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9limited-my.sharepoint.com/personal/hannah_willcock_dp9_co_uk/Documents/workingfiles/us.dp9.co.uk/Network Building/Final Submission RM01/"/>
    </mc:Choice>
  </mc:AlternateContent>
  <xr:revisionPtr revIDLastSave="0" documentId="8_{256E7402-FB52-487D-A009-54E9701B52B1}" xr6:coauthVersionLast="44" xr6:coauthVersionMax="44" xr10:uidLastSave="{00000000-0000-0000-0000-000000000000}"/>
  <bookViews>
    <workbookView xWindow="1200" yWindow="2660" windowWidth="18000" windowHeight="9240" tabRatio="852" xr2:uid="{33B96EFE-64A8-4291-8CFD-768CEEAAC616}"/>
  </bookViews>
  <sheets>
    <sheet name="UGF" sheetId="107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07" l="1"/>
  <c r="F10" i="107" s="1"/>
  <c r="C15" i="107" s="1"/>
  <c r="C10" i="107"/>
  <c r="D10" i="107"/>
  <c r="E10" i="107"/>
</calcChain>
</file>

<file path=xl/sharedStrings.xml><?xml version="1.0" encoding="utf-8"?>
<sst xmlns="http://schemas.openxmlformats.org/spreadsheetml/2006/main" count="11" uniqueCount="11">
  <si>
    <t>Level 08</t>
  </si>
  <si>
    <t>Level GRD</t>
  </si>
  <si>
    <t>Totals</t>
  </si>
  <si>
    <t>Extensive Green Roof - 80mm</t>
  </si>
  <si>
    <t>Intensive Green Roof - 150mm</t>
  </si>
  <si>
    <t>Intensive Green Roof - 300mm</t>
  </si>
  <si>
    <t>Rain Garden / Soft Planting</t>
  </si>
  <si>
    <r>
      <t xml:space="preserve">UGF </t>
    </r>
    <r>
      <rPr>
        <sz val="8"/>
        <color rgb="FF000000"/>
        <rFont val="Arial"/>
        <family val="2"/>
      </rPr>
      <t>(Urban Greening Factor)</t>
    </r>
  </si>
  <si>
    <t>Roof terrace</t>
  </si>
  <si>
    <t>UGF</t>
  </si>
  <si>
    <t>Building Footprint (including pavement)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</si>
</sst>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;[Red]&quot;-&quot;[$£-809]#,##0.00"/>
    <numFmt numFmtId="165" formatCode="#,###.#&quot;m²&quot;"/>
  </numFmts>
  <fonts count="12">
    <font>
      <sz val="11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000000"/>
      <name val="Arial1"/>
    </font>
    <font>
      <sz val="11"/>
      <color theme="1"/>
      <name val="HelveticaNeueLT Std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6" fillId="0" borderId="0"/>
    <xf numFmtId="0" fontId="5" fillId="0" borderId="0"/>
  </cellStyleXfs>
  <cellXfs count="24">
    <xf numFmtId="0" fontId="0" fillId="0" borderId="0" xfId="0"/>
    <xf numFmtId="0" fontId="9" fillId="2" borderId="1" xfId="7" applyNumberFormat="1" applyFont="1" applyFill="1" applyBorder="1" applyAlignment="1">
      <alignment horizontal="center" vertical="center" shrinkToFit="1"/>
    </xf>
    <xf numFmtId="0" fontId="8" fillId="0" borderId="0" xfId="7" applyFont="1" applyFill="1" applyBorder="1" applyAlignment="1">
      <alignment horizontal="left" vertical="top" wrapText="1"/>
    </xf>
    <xf numFmtId="0" fontId="9" fillId="0" borderId="0" xfId="7" applyFont="1" applyFill="1" applyBorder="1" applyAlignment="1">
      <alignment horizontal="left" vertical="top"/>
    </xf>
    <xf numFmtId="0" fontId="8" fillId="0" borderId="8" xfId="7" applyFont="1" applyFill="1" applyBorder="1" applyAlignment="1">
      <alignment horizontal="left" vertical="top" wrapText="1"/>
    </xf>
    <xf numFmtId="0" fontId="6" fillId="0" borderId="2" xfId="7" applyFill="1" applyBorder="1" applyAlignment="1">
      <alignment horizontal="left" vertical="top"/>
    </xf>
    <xf numFmtId="0" fontId="6" fillId="0" borderId="3" xfId="7" applyFill="1" applyBorder="1" applyAlignment="1">
      <alignment horizontal="left" vertical="top"/>
    </xf>
    <xf numFmtId="165" fontId="9" fillId="0" borderId="10" xfId="7" applyNumberFormat="1" applyFont="1" applyFill="1" applyBorder="1" applyAlignment="1">
      <alignment horizontal="center" vertical="center" shrinkToFit="1"/>
    </xf>
    <xf numFmtId="165" fontId="9" fillId="0" borderId="12" xfId="7" applyNumberFormat="1" applyFont="1" applyFill="1" applyBorder="1" applyAlignment="1">
      <alignment horizontal="center" vertical="center" shrinkToFit="1"/>
    </xf>
    <xf numFmtId="0" fontId="8" fillId="0" borderId="12" xfId="7" applyFont="1" applyFill="1" applyBorder="1" applyAlignment="1">
      <alignment horizontal="left" vertical="top" wrapText="1"/>
    </xf>
    <xf numFmtId="165" fontId="9" fillId="0" borderId="14" xfId="7" applyNumberFormat="1" applyFont="1" applyFill="1" applyBorder="1" applyAlignment="1">
      <alignment horizontal="center" vertical="center"/>
    </xf>
    <xf numFmtId="165" fontId="9" fillId="0" borderId="15" xfId="7" applyNumberFormat="1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top" wrapText="1"/>
    </xf>
    <xf numFmtId="0" fontId="11" fillId="3" borderId="13" xfId="7" applyFont="1" applyFill="1" applyBorder="1" applyAlignment="1">
      <alignment horizontal="center" vertical="top" wrapText="1"/>
    </xf>
    <xf numFmtId="0" fontId="11" fillId="4" borderId="13" xfId="7" applyFont="1" applyFill="1" applyBorder="1" applyAlignment="1">
      <alignment horizontal="center" vertical="top" wrapText="1"/>
    </xf>
    <xf numFmtId="0" fontId="7" fillId="0" borderId="1" xfId="7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left" vertical="top" wrapText="1"/>
    </xf>
    <xf numFmtId="165" fontId="9" fillId="0" borderId="11" xfId="7" applyNumberFormat="1" applyFont="1" applyFill="1" applyBorder="1" applyAlignment="1">
      <alignment horizontal="center" vertical="center" shrinkToFit="1"/>
    </xf>
    <xf numFmtId="0" fontId="11" fillId="5" borderId="6" xfId="7" applyFont="1" applyFill="1" applyBorder="1" applyAlignment="1">
      <alignment horizontal="left" vertical="top" wrapText="1"/>
    </xf>
    <xf numFmtId="165" fontId="9" fillId="0" borderId="7" xfId="7" applyNumberFormat="1" applyFont="1" applyFill="1" applyBorder="1" applyAlignment="1">
      <alignment horizontal="center" vertical="center"/>
    </xf>
    <xf numFmtId="165" fontId="9" fillId="0" borderId="9" xfId="7" applyNumberFormat="1" applyFont="1" applyFill="1" applyBorder="1" applyAlignment="1">
      <alignment horizontal="center" vertical="center" shrinkToFit="1"/>
    </xf>
    <xf numFmtId="165" fontId="9" fillId="0" borderId="1" xfId="7" applyNumberFormat="1" applyFont="1" applyFill="1" applyBorder="1" applyAlignment="1">
      <alignment horizontal="center" vertical="center"/>
    </xf>
    <xf numFmtId="0" fontId="0" fillId="6" borderId="4" xfId="0" applyFill="1" applyBorder="1"/>
    <xf numFmtId="2" fontId="0" fillId="6" borderId="5" xfId="0" applyNumberFormat="1" applyFill="1" applyBorder="1"/>
  </cellXfs>
  <cellStyles count="9">
    <cellStyle name="Heading" xfId="2" xr:uid="{00000000-0005-0000-0000-00002F000000}"/>
    <cellStyle name="Heading1" xfId="3" xr:uid="{00000000-0005-0000-0000-000030000000}"/>
    <cellStyle name="Normal" xfId="0" builtinId="0"/>
    <cellStyle name="Normal 2" xfId="1" xr:uid="{00000000-0005-0000-0000-000031000000}"/>
    <cellStyle name="Normal 3" xfId="6" xr:uid="{38ABCCCF-9FF0-4CDE-90D8-6B5020BD08C8}"/>
    <cellStyle name="Normal 4" xfId="8" xr:uid="{91D313FB-410D-4E38-8F19-AEB0D167C90A}"/>
    <cellStyle name="Normal 5" xfId="7" xr:uid="{25936D6B-7DFD-40E2-ABC3-37DE174884D6}"/>
    <cellStyle name="Result" xfId="4" xr:uid="{00000000-0005-0000-0000-000032000000}"/>
    <cellStyle name="Result2" xfId="5" xr:uid="{00000000-0005-0000-0000-000033000000}"/>
  </cellStyles>
  <dxfs count="0"/>
  <tableStyles count="0" defaultTableStyle="TableStyleMedium2" defaultPivotStyle="PivotStyleLight16"/>
  <colors>
    <mruColors>
      <color rgb="FFE9D1CC"/>
      <color rgb="FFB2BDC2"/>
      <color rgb="FF9CABB1"/>
      <color rgb="FFF5F0B5"/>
      <color rgb="FFEEEA9C"/>
      <color rgb="FFDCD9D6"/>
      <color rgb="FFC6E0CA"/>
      <color rgb="FFE2EFE4"/>
      <color rgb="FFC5CED1"/>
      <color rgb="FF9C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CO Theme Colours">
      <a:dk1>
        <a:sysClr val="windowText" lastClr="000000"/>
      </a:dk1>
      <a:lt1>
        <a:sysClr val="window" lastClr="FFFFFF"/>
      </a:lt1>
      <a:dk2>
        <a:srgbClr val="5F6062"/>
      </a:dk2>
      <a:lt2>
        <a:srgbClr val="FFFFFF"/>
      </a:lt2>
      <a:accent1>
        <a:srgbClr val="C14E5B"/>
      </a:accent1>
      <a:accent2>
        <a:srgbClr val="DAAEAD"/>
      </a:accent2>
      <a:accent3>
        <a:srgbClr val="EBF8DF"/>
      </a:accent3>
      <a:accent4>
        <a:srgbClr val="BDE0BE"/>
      </a:accent4>
      <a:accent5>
        <a:srgbClr val="B1BCD8"/>
      </a:accent5>
      <a:accent6>
        <a:srgbClr val="DFEAF2"/>
      </a:accent6>
      <a:hlink>
        <a:srgbClr val="B1BCD8"/>
      </a:hlink>
      <a:folHlink>
        <a:srgbClr val="DAAEAD"/>
      </a:folHlink>
    </a:clrScheme>
    <a:fontScheme name="Custom 1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8D5F-222D-4760-BFDE-953B3AAF2401}">
  <dimension ref="B4:F15"/>
  <sheetViews>
    <sheetView tabSelected="1" zoomScale="130" zoomScaleNormal="130" workbookViewId="0">
      <selection activeCell="F23" sqref="F23"/>
    </sheetView>
  </sheetViews>
  <sheetFormatPr defaultRowHeight="14"/>
  <cols>
    <col min="2" max="2" width="15.9140625" customWidth="1"/>
  </cols>
  <sheetData>
    <row r="4" spans="2:6">
      <c r="B4" s="3"/>
      <c r="C4" s="5"/>
      <c r="D4" s="5"/>
      <c r="E4" s="5"/>
      <c r="F4" s="6"/>
    </row>
    <row r="5" spans="2:6" ht="30">
      <c r="B5" s="3"/>
      <c r="C5" s="13" t="s">
        <v>3</v>
      </c>
      <c r="D5" s="14" t="s">
        <v>4</v>
      </c>
      <c r="E5" s="14" t="s">
        <v>5</v>
      </c>
      <c r="F5" s="18" t="s">
        <v>6</v>
      </c>
    </row>
    <row r="6" spans="2:6" ht="22.5">
      <c r="B6" s="12" t="s">
        <v>7</v>
      </c>
      <c r="C6" s="15">
        <v>0.7</v>
      </c>
      <c r="D6" s="15">
        <v>0.8</v>
      </c>
      <c r="E6" s="15">
        <v>1</v>
      </c>
      <c r="F6" s="15">
        <v>1</v>
      </c>
    </row>
    <row r="7" spans="2:6">
      <c r="B7" s="9" t="s">
        <v>8</v>
      </c>
      <c r="C7" s="10">
        <v>145</v>
      </c>
      <c r="D7" s="17">
        <v>0</v>
      </c>
      <c r="E7" s="10">
        <v>208</v>
      </c>
      <c r="F7" s="19">
        <v>0</v>
      </c>
    </row>
    <row r="8" spans="2:6">
      <c r="B8" s="4" t="s">
        <v>0</v>
      </c>
      <c r="C8" s="8">
        <v>147.1</v>
      </c>
      <c r="D8" s="11">
        <v>19.3</v>
      </c>
      <c r="E8" s="7">
        <v>0</v>
      </c>
      <c r="F8" s="20">
        <v>0</v>
      </c>
    </row>
    <row r="9" spans="2:6">
      <c r="B9" s="4" t="s">
        <v>1</v>
      </c>
      <c r="C9" s="7">
        <v>0</v>
      </c>
      <c r="D9" s="7">
        <v>0</v>
      </c>
      <c r="E9" s="20">
        <v>0</v>
      </c>
      <c r="F9" s="21">
        <f>145.3+95.3+29.4</f>
        <v>270</v>
      </c>
    </row>
    <row r="10" spans="2:6">
      <c r="B10" s="16" t="s">
        <v>2</v>
      </c>
      <c r="C10" s="1">
        <f>C9+C8+C7</f>
        <v>292.10000000000002</v>
      </c>
      <c r="D10" s="1">
        <f>D9+D8+D7</f>
        <v>19.3</v>
      </c>
      <c r="E10" s="1">
        <f>E9+E8+E7</f>
        <v>208</v>
      </c>
      <c r="F10" s="1">
        <f>F9+F8+F7</f>
        <v>270</v>
      </c>
    </row>
    <row r="12" spans="2:6" ht="25">
      <c r="B12" s="2" t="s">
        <v>10</v>
      </c>
      <c r="C12">
        <v>2566</v>
      </c>
    </row>
    <row r="15" spans="2:6">
      <c r="B15" s="22" t="s">
        <v>9</v>
      </c>
      <c r="C15" s="23">
        <f>((C10*C6)+(D10*D6)+(E10*E6)+(F10*F6))/C12</f>
        <v>0.27198363211223692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7BF91FAFC37498565648C8EB77413" ma:contentTypeVersion="13" ma:contentTypeDescription="Create a new document." ma:contentTypeScope="" ma:versionID="b7777393ffe1ba0bb616df02b1eee774">
  <xsd:schema xmlns:xsd="http://www.w3.org/2001/XMLSchema" xmlns:xs="http://www.w3.org/2001/XMLSchema" xmlns:p="http://schemas.microsoft.com/office/2006/metadata/properties" xmlns:ns3="127aa1e4-16e6-4afa-ae40-24c0e241328a" xmlns:ns4="df86e7bf-4eb1-4d4d-aa81-5de5acc7a43d" targetNamespace="http://schemas.microsoft.com/office/2006/metadata/properties" ma:root="true" ma:fieldsID="115032a1d6b3809df7e2004c3920bcab" ns3:_="" ns4:_="">
    <xsd:import namespace="127aa1e4-16e6-4afa-ae40-24c0e241328a"/>
    <xsd:import namespace="df86e7bf-4eb1-4d4d-aa81-5de5acc7a43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aa1e4-16e6-4afa-ae40-24c0e24132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6e7bf-4eb1-4d4d-aa81-5de5acc7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FDD4C7-94DE-4542-8DA7-55E48DF13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aa1e4-16e6-4afa-ae40-24c0e241328a"/>
    <ds:schemaRef ds:uri="df86e7bf-4eb1-4d4d-aa81-5de5acc7a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29CB64-961B-4FE4-959C-33A43BC64F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226A4-E285-445D-A412-774FF6FF46E2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df86e7bf-4eb1-4d4d-aa81-5de5acc7a43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27aa1e4-16e6-4afa-ae40-24c0e241328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Piercy &amp; Company</dc:creator>
  <cp:lastModifiedBy>Hannah Willcock</cp:lastModifiedBy>
  <cp:lastPrinted>2020-10-31T00:28:52Z</cp:lastPrinted>
  <dcterms:created xsi:type="dcterms:W3CDTF">2017-08-29T14:56:42Z</dcterms:created>
  <dcterms:modified xsi:type="dcterms:W3CDTF">2020-11-25T23:32:01Z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0x0101008017BF91FAFC37498565648C8EB77413</vt:lpwstr>
  </property>
</Properties>
</file>