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Quod Jobs 2013\Q40228 - Kiln Place, Camden\CONDITIONS &amp; SHADOW S106\Conditions\Condition 13 - Landscape Design\To Submit\additional documents\"/>
    </mc:Choice>
  </mc:AlternateContent>
  <xr:revisionPtr revIDLastSave="0" documentId="8_{05B0E227-5A7C-439A-9E40-D6FE4B5AFBCD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Year 1" sheetId="5" r:id="rId1"/>
    <sheet name="Year 2" sheetId="7" r:id="rId2"/>
  </sheets>
  <definedNames>
    <definedName name="_xlnm.Print_Area" localSheetId="0">'Year 1'!$A$1:$BD$32</definedName>
    <definedName name="_xlnm.Print_Area" localSheetId="1">'Year 2'!$A$1:$BD$31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" l="1"/>
  <c r="D30" i="7"/>
  <c r="D29" i="7"/>
  <c r="D28" i="7"/>
  <c r="D27" i="7"/>
  <c r="D26" i="7"/>
  <c r="D25" i="7"/>
  <c r="D24" i="7"/>
  <c r="D22" i="7"/>
  <c r="D21" i="7"/>
  <c r="D20" i="7"/>
  <c r="D19" i="7"/>
  <c r="D18" i="7"/>
  <c r="D16" i="7"/>
  <c r="D15" i="7"/>
  <c r="D14" i="7"/>
  <c r="D13" i="7"/>
  <c r="D12" i="7"/>
  <c r="D11" i="7"/>
  <c r="D9" i="7"/>
  <c r="D8" i="7"/>
  <c r="D7" i="7"/>
  <c r="F4" i="7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AH4" i="7" s="1"/>
  <c r="AI4" i="7" s="1"/>
  <c r="AJ4" i="7" s="1"/>
  <c r="AK4" i="7" s="1"/>
  <c r="AL4" i="7" s="1"/>
  <c r="AM4" i="7" s="1"/>
  <c r="AN4" i="7" s="1"/>
  <c r="AO4" i="7" s="1"/>
  <c r="AP4" i="7" s="1"/>
  <c r="AQ4" i="7" s="1"/>
  <c r="AR4" i="7" s="1"/>
  <c r="AS4" i="7" s="1"/>
  <c r="AT4" i="7" s="1"/>
  <c r="AU4" i="7" s="1"/>
  <c r="AV4" i="7" s="1"/>
  <c r="AW4" i="7" s="1"/>
  <c r="AX4" i="7" s="1"/>
  <c r="AY4" i="7" s="1"/>
  <c r="AZ4" i="7" s="1"/>
  <c r="BA4" i="7" s="1"/>
  <c r="BB4" i="7" s="1"/>
  <c r="BC4" i="7" s="1"/>
  <c r="BD4" i="7" s="1"/>
  <c r="D32" i="5" l="1"/>
  <c r="D31" i="5"/>
  <c r="D30" i="5"/>
  <c r="D29" i="5"/>
  <c r="D28" i="5"/>
  <c r="D27" i="5"/>
  <c r="D26" i="5"/>
  <c r="D25" i="5"/>
  <c r="D23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F4" i="5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4" i="5" s="1"/>
  <c r="AJ4" i="5" s="1"/>
  <c r="AK4" i="5" s="1"/>
  <c r="AL4" i="5" s="1"/>
  <c r="AM4" i="5" s="1"/>
  <c r="AN4" i="5" s="1"/>
  <c r="AO4" i="5" s="1"/>
  <c r="AP4" i="5" s="1"/>
  <c r="AQ4" i="5" s="1"/>
  <c r="AR4" i="5" s="1"/>
  <c r="AS4" i="5" s="1"/>
  <c r="AT4" i="5" s="1"/>
  <c r="AU4" i="5" s="1"/>
  <c r="AV4" i="5" s="1"/>
  <c r="AW4" i="5" s="1"/>
  <c r="AX4" i="5" s="1"/>
  <c r="AY4" i="5" s="1"/>
  <c r="AZ4" i="5" s="1"/>
  <c r="BA4" i="5" s="1"/>
  <c r="BB4" i="5" s="1"/>
  <c r="BC4" i="5" s="1"/>
  <c r="BD4" i="5" s="1"/>
</calcChain>
</file>

<file path=xl/sharedStrings.xml><?xml version="1.0" encoding="utf-8"?>
<sst xmlns="http://schemas.openxmlformats.org/spreadsheetml/2006/main" count="214" uniqueCount="82">
  <si>
    <t>Feature</t>
  </si>
  <si>
    <t>Freq</t>
  </si>
  <si>
    <t>Work Programme</t>
  </si>
  <si>
    <t>Plant Replacement</t>
  </si>
  <si>
    <t>Item</t>
  </si>
  <si>
    <t>Weed Control</t>
  </si>
  <si>
    <t>Trees</t>
  </si>
  <si>
    <t>Pruning</t>
  </si>
  <si>
    <t>Mulching</t>
  </si>
  <si>
    <t>Watering (As required)</t>
  </si>
  <si>
    <t>Ornamental Planting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</si>
  <si>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</si>
  <si>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</si>
  <si>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</si>
  <si>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</si>
  <si>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</si>
  <si>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</si>
  <si>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</si>
  <si>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</si>
  <si>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</si>
  <si>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</si>
  <si>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</si>
  <si>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</si>
  <si>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</si>
  <si>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</si>
  <si>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</si>
  <si>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</si>
  <si>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</si>
  <si>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</si>
  <si>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</si>
  <si>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</si>
  <si>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</si>
  <si>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</si>
  <si>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</si>
  <si>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</si>
  <si>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</si>
  <si>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</si>
  <si>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</si>
  <si>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</si>
  <si>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</si>
  <si>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</si>
  <si>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</si>
  <si>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</si>
  <si>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</si>
  <si>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</si>
  <si>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</si>
  <si>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</si>
  <si>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</si>
  <si>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</si>
  <si>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</si>
  <si>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</si>
  <si>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</si>
  <si>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</si>
  <si>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</si>
  <si>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</si>
  <si>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</si>
  <si>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</si>
  <si>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</si>
  <si>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</si>
  <si>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</si>
  <si>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</si>
  <si>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</si>
  <si>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</si>
  <si>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 xml:space="preserve">1 year maintenance plan to be submitted.  </t>
  </si>
  <si>
    <t>Fertiliser</t>
  </si>
  <si>
    <t>Inspection / Quality Assurance</t>
  </si>
  <si>
    <t>Forking and light cultivation</t>
  </si>
  <si>
    <t>Apply fertiliser</t>
  </si>
  <si>
    <t>Remove stakes</t>
  </si>
  <si>
    <t>Hoeing and weed control</t>
  </si>
  <si>
    <t>Visit to record condition of site features, identify and record issues and defects.  Record and report plant condition and failures, and soil moisture levels.</t>
  </si>
  <si>
    <t>Herbaceous cut down to removal dead growth and stems</t>
  </si>
  <si>
    <t>Task Description</t>
  </si>
  <si>
    <t>Inspection for plant failures</t>
  </si>
  <si>
    <t>Site wide Inspection</t>
  </si>
  <si>
    <t>Plant Failures Inspection</t>
  </si>
  <si>
    <t>Maintenance Plan</t>
  </si>
  <si>
    <t>Pruning, deadheading and staking/tying</t>
  </si>
  <si>
    <t>Kiln Place</t>
  </si>
  <si>
    <t>Hedges and Native Planting</t>
  </si>
  <si>
    <t>Ornamental shrub and herbaceous planting</t>
  </si>
  <si>
    <t>Hard Pruning to aid establishment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</si>
</sst>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3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5" tint="-0.499984740745262"/>
      <name val="Trebuchet MS"/>
      <family val="2"/>
    </font>
    <font>
      <i/>
      <sz val="10"/>
      <color theme="5" tint="-0.499984740745262"/>
      <name val="Trebuchet MS"/>
      <family val="2"/>
    </font>
    <font>
      <sz val="10"/>
      <color rgb="FF3F3F76"/>
      <name val="Trebuchet MS"/>
      <family val="2"/>
    </font>
    <font>
      <b/>
      <sz val="18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0" borderId="3" applyNumberFormat="0" applyAlignment="0">
      <alignment vertical="center"/>
      <protection locked="0"/>
    </xf>
    <xf numFmtId="0" fontId="4" fillId="4" borderId="4" applyNumberFormat="0" applyAlignment="0">
      <alignment vertical="center"/>
      <protection locked="0"/>
    </xf>
  </cellStyleXfs>
  <cellXfs count="30">
    <xf numFmtId="0" fontId="0" fillId="0" borderId="0" xfId="0"/>
    <xf numFmtId="0" fontId="6" fillId="0" borderId="0" xfId="0" applyFont="1"/>
    <xf numFmtId="16" fontId="5" fillId="0" borderId="1" xfId="1" applyNumberFormat="1" applyFont="1" applyAlignment="1" applyProtection="1">
      <alignment horizontal="center" vertical="center" textRotation="90"/>
    </xf>
    <xf numFmtId="0" fontId="7" fillId="0" borderId="0" xfId="0" applyFont="1"/>
    <xf numFmtId="0" fontId="6" fillId="0" borderId="0" xfId="0" applyFont="1" applyAlignme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8" fillId="3" borderId="6" xfId="3" applyFont="1" applyFill="1" applyBorder="1" applyAlignment="1" applyProtection="1">
      <alignment horizontal="center" vertical="center"/>
    </xf>
    <xf numFmtId="0" fontId="8" fillId="3" borderId="6" xfId="3" applyFont="1" applyFill="1" applyBorder="1" applyAlignment="1" applyProtection="1">
      <alignment vertical="center"/>
    </xf>
    <xf numFmtId="0" fontId="8" fillId="3" borderId="6" xfId="3" applyFont="1" applyFill="1" applyBorder="1" applyAlignment="1" applyProtection="1">
      <alignment horizontal="left" vertical="center" wrapText="1"/>
    </xf>
    <xf numFmtId="1" fontId="9" fillId="3" borderId="6" xfId="3" applyNumberFormat="1" applyFont="1" applyFill="1" applyBorder="1" applyAlignment="1" applyProtection="1">
      <alignment horizontal="center" vertical="center"/>
    </xf>
    <xf numFmtId="0" fontId="10" fillId="6" borderId="6" xfId="2" applyFont="1" applyFill="1" applyBorder="1" applyAlignment="1" applyProtection="1">
      <alignment horizontal="center" vertical="center"/>
    </xf>
    <xf numFmtId="0" fontId="8" fillId="3" borderId="6" xfId="3" applyFont="1" applyFill="1" applyBorder="1" applyAlignment="1" applyProtection="1">
      <alignment horizontal="left" vertical="center"/>
    </xf>
    <xf numFmtId="0" fontId="8" fillId="5" borderId="6" xfId="3" applyFont="1" applyFill="1" applyBorder="1" applyAlignment="1" applyProtection="1">
      <alignment horizontal="center" vertical="center"/>
    </xf>
    <xf numFmtId="0" fontId="8" fillId="5" borderId="6" xfId="3" applyFont="1" applyFill="1" applyBorder="1" applyAlignment="1" applyProtection="1">
      <alignment vertical="center"/>
    </xf>
    <xf numFmtId="0" fontId="8" fillId="5" borderId="6" xfId="3" applyFont="1" applyFill="1" applyBorder="1" applyAlignment="1" applyProtection="1">
      <alignment horizontal="left" vertical="center"/>
    </xf>
    <xf numFmtId="1" fontId="9" fillId="5" borderId="6" xfId="3" applyNumberFormat="1" applyFont="1" applyFill="1" applyBorder="1" applyAlignment="1" applyProtection="1">
      <alignment horizontal="center" vertical="center"/>
    </xf>
    <xf numFmtId="0" fontId="10" fillId="7" borderId="6" xfId="2" applyFont="1" applyFill="1" applyBorder="1" applyAlignment="1" applyProtection="1">
      <alignment horizontal="center" vertical="center"/>
    </xf>
    <xf numFmtId="16" fontId="5" fillId="4" borderId="1" xfId="1" applyNumberFormat="1" applyFont="1" applyFill="1" applyAlignment="1" applyProtection="1">
      <alignment horizontal="center" vertical="center" textRotation="90"/>
    </xf>
    <xf numFmtId="0" fontId="5" fillId="0" borderId="0" xfId="1" applyFont="1" applyBorder="1" applyAlignment="1" applyProtection="1"/>
    <xf numFmtId="0" fontId="6" fillId="0" borderId="0" xfId="0" applyFont="1" applyBorder="1"/>
    <xf numFmtId="16" fontId="5" fillId="0" borderId="1" xfId="1" applyNumberFormat="1" applyFont="1" applyAlignment="1" applyProtection="1">
      <alignment horizontal="center" vertical="center"/>
    </xf>
    <xf numFmtId="0" fontId="5" fillId="0" borderId="7" xfId="1" applyFont="1" applyBorder="1" applyAlignment="1" applyProtection="1"/>
    <xf numFmtId="2" fontId="5" fillId="0" borderId="7" xfId="1" applyNumberFormat="1" applyFont="1" applyBorder="1" applyAlignment="1" applyProtection="1"/>
    <xf numFmtId="0" fontId="11" fillId="0" borderId="0" xfId="0" applyFont="1" applyAlignment="1" applyProtection="1">
      <alignment horizontal="left"/>
    </xf>
    <xf numFmtId="16" fontId="5" fillId="0" borderId="1" xfId="1" applyNumberFormat="1" applyFont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/>
    </xf>
    <xf numFmtId="16" fontId="5" fillId="0" borderId="5" xfId="1" applyNumberFormat="1" applyFont="1" applyBorder="1" applyAlignment="1" applyProtection="1">
      <alignment horizontal="center" vertical="center"/>
    </xf>
    <xf numFmtId="16" fontId="5" fillId="0" borderId="0" xfId="1" applyNumberFormat="1" applyFont="1" applyBorder="1" applyAlignment="1" applyProtection="1">
      <alignment horizontal="center" vertical="center"/>
    </xf>
    <xf numFmtId="16" fontId="5" fillId="0" borderId="1" xfId="1" applyNumberFormat="1" applyFont="1" applyAlignment="1" applyProtection="1">
      <alignment horizontal="center" vertical="center"/>
    </xf>
  </cellXfs>
  <cellStyles count="5">
    <cellStyle name="External Data Source" xfId="3" xr:uid="{00000000-0005-0000-0000-000000000000}"/>
    <cellStyle name="Heading 3" xfId="1" builtinId="18"/>
    <cellStyle name="Input" xfId="2" builtinId="20"/>
    <cellStyle name="Menu Input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32"/>
  <sheetViews>
    <sheetView view="pageBreakPreview" zoomScale="60" zoomScaleNormal="6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B23" sqref="B23"/>
    </sheetView>
  </sheetViews>
  <sheetFormatPr defaultColWidth="9.109375" defaultRowHeight="14.4" x14ac:dyDescent="0.35"/>
  <cols>
    <col min="1" max="1" width="7.6640625" style="6" customWidth="1"/>
    <col min="2" max="2" width="39.44140625" style="4" customWidth="1"/>
    <col min="3" max="3" width="54.5546875" style="5" customWidth="1"/>
    <col min="4" max="4" width="6.109375" style="6" customWidth="1"/>
    <col min="5" max="17" width="5" style="5" customWidth="1"/>
    <col min="18" max="56" width="5" style="1" customWidth="1"/>
    <col min="57" max="16384" width="9.109375" style="1"/>
  </cols>
  <sheetData>
    <row r="1" spans="1:56" ht="23.4" x14ac:dyDescent="0.45">
      <c r="A1" s="24" t="s">
        <v>78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</row>
    <row r="2" spans="1:56" ht="15" thickBot="1" x14ac:dyDescent="0.4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</row>
    <row r="3" spans="1:56" ht="15.75" customHeight="1" thickBot="1" x14ac:dyDescent="0.4">
      <c r="A3" s="27" t="s">
        <v>4</v>
      </c>
      <c r="B3" s="27" t="s">
        <v>0</v>
      </c>
      <c r="C3" s="27" t="s">
        <v>72</v>
      </c>
      <c r="D3" s="27" t="s">
        <v>1</v>
      </c>
      <c r="E3" s="26" t="s">
        <v>2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</row>
    <row r="4" spans="1:56" ht="51.75" customHeight="1" thickBot="1" x14ac:dyDescent="0.4">
      <c r="A4" s="28"/>
      <c r="B4" s="28"/>
      <c r="C4" s="28"/>
      <c r="D4" s="28"/>
      <c r="E4" s="2">
        <v>44067</v>
      </c>
      <c r="F4" s="2">
        <f>E4+7</f>
        <v>44074</v>
      </c>
      <c r="G4" s="2">
        <f t="shared" ref="G4:BD4" si="0">F4+7</f>
        <v>44081</v>
      </c>
      <c r="H4" s="2">
        <f t="shared" si="0"/>
        <v>44088</v>
      </c>
      <c r="I4" s="2">
        <f t="shared" si="0"/>
        <v>44095</v>
      </c>
      <c r="J4" s="2">
        <f t="shared" si="0"/>
        <v>44102</v>
      </c>
      <c r="K4" s="2">
        <f t="shared" si="0"/>
        <v>44109</v>
      </c>
      <c r="L4" s="2">
        <f t="shared" si="0"/>
        <v>44116</v>
      </c>
      <c r="M4" s="2">
        <f t="shared" si="0"/>
        <v>44123</v>
      </c>
      <c r="N4" s="18">
        <f t="shared" si="0"/>
        <v>44130</v>
      </c>
      <c r="O4" s="18">
        <f t="shared" si="0"/>
        <v>44137</v>
      </c>
      <c r="P4" s="18">
        <f t="shared" si="0"/>
        <v>44144</v>
      </c>
      <c r="Q4" s="18">
        <f t="shared" si="0"/>
        <v>44151</v>
      </c>
      <c r="R4" s="18">
        <f t="shared" si="0"/>
        <v>44158</v>
      </c>
      <c r="S4" s="18">
        <f t="shared" si="0"/>
        <v>44165</v>
      </c>
      <c r="T4" s="18">
        <f t="shared" si="0"/>
        <v>44172</v>
      </c>
      <c r="U4" s="18">
        <f t="shared" si="0"/>
        <v>44179</v>
      </c>
      <c r="V4" s="18">
        <f t="shared" si="0"/>
        <v>44186</v>
      </c>
      <c r="W4" s="18">
        <f t="shared" si="0"/>
        <v>44193</v>
      </c>
      <c r="X4" s="18">
        <f t="shared" si="0"/>
        <v>44200</v>
      </c>
      <c r="Y4" s="18">
        <f t="shared" si="0"/>
        <v>44207</v>
      </c>
      <c r="Z4" s="18">
        <f t="shared" si="0"/>
        <v>44214</v>
      </c>
      <c r="AA4" s="18">
        <f t="shared" si="0"/>
        <v>44221</v>
      </c>
      <c r="AB4" s="18">
        <f t="shared" si="0"/>
        <v>44228</v>
      </c>
      <c r="AC4" s="18">
        <f t="shared" si="0"/>
        <v>44235</v>
      </c>
      <c r="AD4" s="18">
        <f t="shared" si="0"/>
        <v>44242</v>
      </c>
      <c r="AE4" s="18">
        <f t="shared" si="0"/>
        <v>44249</v>
      </c>
      <c r="AF4" s="18">
        <f t="shared" si="0"/>
        <v>44256</v>
      </c>
      <c r="AG4" s="18">
        <f t="shared" si="0"/>
        <v>44263</v>
      </c>
      <c r="AH4" s="18">
        <f t="shared" si="0"/>
        <v>44270</v>
      </c>
      <c r="AI4" s="18">
        <f t="shared" si="0"/>
        <v>44277</v>
      </c>
      <c r="AJ4" s="18">
        <f t="shared" si="0"/>
        <v>44284</v>
      </c>
      <c r="AK4" s="18">
        <f t="shared" si="0"/>
        <v>44291</v>
      </c>
      <c r="AL4" s="18">
        <f t="shared" si="0"/>
        <v>44298</v>
      </c>
      <c r="AM4" s="18">
        <f t="shared" si="0"/>
        <v>44305</v>
      </c>
      <c r="AN4" s="18">
        <f t="shared" si="0"/>
        <v>44312</v>
      </c>
      <c r="AO4" s="18">
        <f t="shared" si="0"/>
        <v>44319</v>
      </c>
      <c r="AP4" s="18">
        <f t="shared" si="0"/>
        <v>44326</v>
      </c>
      <c r="AQ4" s="18">
        <f t="shared" si="0"/>
        <v>44333</v>
      </c>
      <c r="AR4" s="18">
        <f t="shared" si="0"/>
        <v>44340</v>
      </c>
      <c r="AS4" s="18">
        <f t="shared" si="0"/>
        <v>44347</v>
      </c>
      <c r="AT4" s="18">
        <f t="shared" si="0"/>
        <v>44354</v>
      </c>
      <c r="AU4" s="18">
        <f t="shared" si="0"/>
        <v>44361</v>
      </c>
      <c r="AV4" s="18">
        <f t="shared" si="0"/>
        <v>44368</v>
      </c>
      <c r="AW4" s="2">
        <f t="shared" si="0"/>
        <v>44375</v>
      </c>
      <c r="AX4" s="2">
        <f t="shared" si="0"/>
        <v>44382</v>
      </c>
      <c r="AY4" s="2">
        <f t="shared" si="0"/>
        <v>44389</v>
      </c>
      <c r="AZ4" s="2">
        <f t="shared" si="0"/>
        <v>44396</v>
      </c>
      <c r="BA4" s="2">
        <f t="shared" si="0"/>
        <v>44403</v>
      </c>
      <c r="BB4" s="2">
        <f t="shared" si="0"/>
        <v>44410</v>
      </c>
      <c r="BC4" s="2">
        <f t="shared" si="0"/>
        <v>44417</v>
      </c>
      <c r="BD4" s="2">
        <f t="shared" si="0"/>
        <v>44424</v>
      </c>
    </row>
    <row r="5" spans="1:56" ht="16.5" customHeight="1" thickBot="1" x14ac:dyDescent="0.4">
      <c r="A5" s="29"/>
      <c r="B5" s="29"/>
      <c r="C5" s="29"/>
      <c r="D5" s="29"/>
      <c r="E5" s="21" t="s">
        <v>11</v>
      </c>
      <c r="F5" s="21" t="s">
        <v>12</v>
      </c>
      <c r="G5" s="21" t="s">
        <v>13</v>
      </c>
      <c r="H5" s="21" t="s">
        <v>14</v>
      </c>
      <c r="I5" s="21" t="s">
        <v>15</v>
      </c>
      <c r="J5" s="21" t="s">
        <v>16</v>
      </c>
      <c r="K5" s="21" t="s">
        <v>17</v>
      </c>
      <c r="L5" s="21" t="s">
        <v>18</v>
      </c>
      <c r="M5" s="21" t="s">
        <v>19</v>
      </c>
      <c r="N5" s="21" t="s">
        <v>20</v>
      </c>
      <c r="O5" s="21" t="s">
        <v>21</v>
      </c>
      <c r="P5" s="21" t="s">
        <v>22</v>
      </c>
      <c r="Q5" s="21" t="s">
        <v>23</v>
      </c>
      <c r="R5" s="21" t="s">
        <v>24</v>
      </c>
      <c r="S5" s="21" t="s">
        <v>25</v>
      </c>
      <c r="T5" s="21" t="s">
        <v>26</v>
      </c>
      <c r="U5" s="21" t="s">
        <v>27</v>
      </c>
      <c r="V5" s="21" t="s">
        <v>28</v>
      </c>
      <c r="W5" s="21" t="s">
        <v>29</v>
      </c>
      <c r="X5" s="21" t="s">
        <v>30</v>
      </c>
      <c r="Y5" s="21" t="s">
        <v>31</v>
      </c>
      <c r="Z5" s="21" t="s">
        <v>32</v>
      </c>
      <c r="AA5" s="21" t="s">
        <v>33</v>
      </c>
      <c r="AB5" s="21" t="s">
        <v>34</v>
      </c>
      <c r="AC5" s="21" t="s">
        <v>35</v>
      </c>
      <c r="AD5" s="21" t="s">
        <v>36</v>
      </c>
      <c r="AE5" s="21" t="s">
        <v>37</v>
      </c>
      <c r="AF5" s="21" t="s">
        <v>38</v>
      </c>
      <c r="AG5" s="21" t="s">
        <v>39</v>
      </c>
      <c r="AH5" s="21" t="s">
        <v>40</v>
      </c>
      <c r="AI5" s="21" t="s">
        <v>41</v>
      </c>
      <c r="AJ5" s="21" t="s">
        <v>42</v>
      </c>
      <c r="AK5" s="21" t="s">
        <v>43</v>
      </c>
      <c r="AL5" s="21" t="s">
        <v>44</v>
      </c>
      <c r="AM5" s="21" t="s">
        <v>45</v>
      </c>
      <c r="AN5" s="21" t="s">
        <v>46</v>
      </c>
      <c r="AO5" s="21" t="s">
        <v>47</v>
      </c>
      <c r="AP5" s="21" t="s">
        <v>48</v>
      </c>
      <c r="AQ5" s="21" t="s">
        <v>49</v>
      </c>
      <c r="AR5" s="21" t="s">
        <v>50</v>
      </c>
      <c r="AS5" s="21" t="s">
        <v>51</v>
      </c>
      <c r="AT5" s="21" t="s">
        <v>52</v>
      </c>
      <c r="AU5" s="21" t="s">
        <v>53</v>
      </c>
      <c r="AV5" s="21" t="s">
        <v>54</v>
      </c>
      <c r="AW5" s="21" t="s">
        <v>55</v>
      </c>
      <c r="AX5" s="21" t="s">
        <v>56</v>
      </c>
      <c r="AY5" s="21" t="s">
        <v>57</v>
      </c>
      <c r="AZ5" s="21" t="s">
        <v>58</v>
      </c>
      <c r="BA5" s="21" t="s">
        <v>59</v>
      </c>
      <c r="BB5" s="21" t="s">
        <v>60</v>
      </c>
      <c r="BC5" s="21" t="s">
        <v>61</v>
      </c>
      <c r="BD5" s="21" t="s">
        <v>62</v>
      </c>
    </row>
    <row r="6" spans="1:56" s="3" customFormat="1" ht="15" thickBot="1" x14ac:dyDescent="0.4">
      <c r="A6" s="23">
        <v>1</v>
      </c>
      <c r="B6" s="22" t="s">
        <v>65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</row>
    <row r="7" spans="1:56" ht="43.2" x14ac:dyDescent="0.35">
      <c r="A7" s="7">
        <v>1.1000000000000001</v>
      </c>
      <c r="B7" s="8" t="s">
        <v>74</v>
      </c>
      <c r="C7" s="9" t="s">
        <v>70</v>
      </c>
      <c r="D7" s="10">
        <f>SUM(E7:BD7)</f>
        <v>26</v>
      </c>
      <c r="E7" s="11">
        <v>1</v>
      </c>
      <c r="F7" s="11"/>
      <c r="G7" s="11">
        <v>1</v>
      </c>
      <c r="H7" s="11"/>
      <c r="I7" s="11">
        <v>1</v>
      </c>
      <c r="J7" s="11"/>
      <c r="K7" s="11">
        <v>1</v>
      </c>
      <c r="L7" s="11"/>
      <c r="M7" s="11">
        <v>1</v>
      </c>
      <c r="N7" s="11"/>
      <c r="O7" s="11">
        <v>1</v>
      </c>
      <c r="P7" s="11"/>
      <c r="Q7" s="11">
        <v>1</v>
      </c>
      <c r="R7" s="11"/>
      <c r="S7" s="11">
        <v>1</v>
      </c>
      <c r="T7" s="11"/>
      <c r="U7" s="11">
        <v>1</v>
      </c>
      <c r="V7" s="11"/>
      <c r="W7" s="11">
        <v>1</v>
      </c>
      <c r="X7" s="11"/>
      <c r="Y7" s="11">
        <v>1</v>
      </c>
      <c r="Z7" s="11"/>
      <c r="AA7" s="11">
        <v>1</v>
      </c>
      <c r="AB7" s="11"/>
      <c r="AC7" s="11">
        <v>1</v>
      </c>
      <c r="AD7" s="11"/>
      <c r="AE7" s="11">
        <v>1</v>
      </c>
      <c r="AF7" s="11"/>
      <c r="AG7" s="11">
        <v>1</v>
      </c>
      <c r="AH7" s="11"/>
      <c r="AI7" s="11">
        <v>1</v>
      </c>
      <c r="AJ7" s="11"/>
      <c r="AK7" s="11">
        <v>1</v>
      </c>
      <c r="AL7" s="11"/>
      <c r="AM7" s="11">
        <v>1</v>
      </c>
      <c r="AN7" s="11"/>
      <c r="AO7" s="11">
        <v>1</v>
      </c>
      <c r="AP7" s="11"/>
      <c r="AQ7" s="11">
        <v>1</v>
      </c>
      <c r="AR7" s="11"/>
      <c r="AS7" s="11">
        <v>1</v>
      </c>
      <c r="AT7" s="11"/>
      <c r="AU7" s="11">
        <v>1</v>
      </c>
      <c r="AV7" s="11"/>
      <c r="AW7" s="11">
        <v>1</v>
      </c>
      <c r="AX7" s="11"/>
      <c r="AY7" s="11">
        <v>1</v>
      </c>
      <c r="AZ7" s="11"/>
      <c r="BA7" s="11">
        <v>1</v>
      </c>
      <c r="BB7" s="11"/>
      <c r="BC7" s="11">
        <v>1</v>
      </c>
      <c r="BD7" s="11"/>
    </row>
    <row r="8" spans="1:56" x14ac:dyDescent="0.35">
      <c r="A8" s="7">
        <v>1.2</v>
      </c>
      <c r="B8" s="8" t="s">
        <v>75</v>
      </c>
      <c r="C8" s="9" t="s">
        <v>73</v>
      </c>
      <c r="D8" s="10">
        <f t="shared" ref="D8:D9" si="1">SUM(E8:BD8)</f>
        <v>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>
        <v>1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6" ht="15" thickBot="1" x14ac:dyDescent="0.4">
      <c r="A9" s="7">
        <v>1.3</v>
      </c>
      <c r="B9" s="8" t="s">
        <v>76</v>
      </c>
      <c r="C9" s="12" t="s">
        <v>63</v>
      </c>
      <c r="D9" s="10">
        <f t="shared" si="1"/>
        <v>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>
        <v>1</v>
      </c>
    </row>
    <row r="10" spans="1:56" s="3" customFormat="1" ht="15" thickBot="1" x14ac:dyDescent="0.4">
      <c r="A10" s="23">
        <v>2</v>
      </c>
      <c r="B10" s="22" t="s">
        <v>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</row>
    <row r="11" spans="1:56" x14ac:dyDescent="0.35">
      <c r="A11" s="13">
        <v>2.1</v>
      </c>
      <c r="B11" s="14" t="s">
        <v>6</v>
      </c>
      <c r="C11" s="15" t="s">
        <v>5</v>
      </c>
      <c r="D11" s="16">
        <f>SUM(E11:BD11)</f>
        <v>26</v>
      </c>
      <c r="E11" s="17"/>
      <c r="F11" s="17">
        <v>1</v>
      </c>
      <c r="G11" s="17"/>
      <c r="H11" s="17">
        <v>1</v>
      </c>
      <c r="I11" s="17"/>
      <c r="J11" s="17">
        <v>1</v>
      </c>
      <c r="K11" s="17"/>
      <c r="L11" s="17">
        <v>1</v>
      </c>
      <c r="M11" s="17"/>
      <c r="N11" s="17">
        <v>1</v>
      </c>
      <c r="O11" s="17"/>
      <c r="P11" s="17">
        <v>1</v>
      </c>
      <c r="Q11" s="17"/>
      <c r="R11" s="17">
        <v>1</v>
      </c>
      <c r="S11" s="17"/>
      <c r="T11" s="17">
        <v>1</v>
      </c>
      <c r="U11" s="17"/>
      <c r="V11" s="17">
        <v>1</v>
      </c>
      <c r="W11" s="17"/>
      <c r="X11" s="17">
        <v>1</v>
      </c>
      <c r="Y11" s="17"/>
      <c r="Z11" s="17">
        <v>1</v>
      </c>
      <c r="AA11" s="17"/>
      <c r="AB11" s="17">
        <v>1</v>
      </c>
      <c r="AC11" s="17"/>
      <c r="AD11" s="17">
        <v>1</v>
      </c>
      <c r="AE11" s="17"/>
      <c r="AF11" s="17">
        <v>1</v>
      </c>
      <c r="AG11" s="17"/>
      <c r="AH11" s="17">
        <v>1</v>
      </c>
      <c r="AI11" s="17"/>
      <c r="AJ11" s="17">
        <v>1</v>
      </c>
      <c r="AK11" s="17"/>
      <c r="AL11" s="17">
        <v>1</v>
      </c>
      <c r="AM11" s="17"/>
      <c r="AN11" s="17">
        <v>1</v>
      </c>
      <c r="AO11" s="17"/>
      <c r="AP11" s="17">
        <v>1</v>
      </c>
      <c r="AQ11" s="17"/>
      <c r="AR11" s="17">
        <v>1</v>
      </c>
      <c r="AS11" s="17"/>
      <c r="AT11" s="17">
        <v>1</v>
      </c>
      <c r="AU11" s="17"/>
      <c r="AV11" s="17">
        <v>1</v>
      </c>
      <c r="AW11" s="17"/>
      <c r="AX11" s="17">
        <v>1</v>
      </c>
      <c r="AY11" s="17"/>
      <c r="AZ11" s="17">
        <v>1</v>
      </c>
      <c r="BA11" s="17"/>
      <c r="BB11" s="17">
        <v>1</v>
      </c>
      <c r="BC11" s="17"/>
      <c r="BD11" s="17">
        <v>1</v>
      </c>
    </row>
    <row r="12" spans="1:56" x14ac:dyDescent="0.35">
      <c r="A12" s="13">
        <v>2.2000000000000002</v>
      </c>
      <c r="B12" s="14" t="s">
        <v>6</v>
      </c>
      <c r="C12" s="15" t="s">
        <v>64</v>
      </c>
      <c r="D12" s="16">
        <f t="shared" ref="D12:D16" si="2">SUM(E12:BD12)</f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>
        <v>1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x14ac:dyDescent="0.35">
      <c r="A13" s="13">
        <v>2.2999999999999998</v>
      </c>
      <c r="B13" s="14" t="s">
        <v>6</v>
      </c>
      <c r="C13" s="15" t="s">
        <v>8</v>
      </c>
      <c r="D13" s="16">
        <f t="shared" si="2"/>
        <v>2</v>
      </c>
      <c r="E13" s="17"/>
      <c r="F13" s="17"/>
      <c r="G13" s="17"/>
      <c r="H13" s="17"/>
      <c r="I13" s="17"/>
      <c r="J13" s="17"/>
      <c r="K13" s="17"/>
      <c r="L13" s="17">
        <v>1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>
        <v>1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x14ac:dyDescent="0.35">
      <c r="A14" s="13">
        <v>2.4</v>
      </c>
      <c r="B14" s="14" t="s">
        <v>6</v>
      </c>
      <c r="C14" s="15" t="s">
        <v>68</v>
      </c>
      <c r="D14" s="16">
        <f t="shared" si="2"/>
        <v>1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>
        <v>1</v>
      </c>
      <c r="BD14" s="17"/>
    </row>
    <row r="15" spans="1:56" x14ac:dyDescent="0.35">
      <c r="A15" s="13">
        <v>2.5</v>
      </c>
      <c r="B15" s="14" t="s">
        <v>6</v>
      </c>
      <c r="C15" s="15" t="s">
        <v>7</v>
      </c>
      <c r="D15" s="16">
        <f t="shared" si="2"/>
        <v>1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>
        <v>1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ht="15" thickBot="1" x14ac:dyDescent="0.4">
      <c r="A16" s="13">
        <v>2.6</v>
      </c>
      <c r="B16" s="14" t="s">
        <v>6</v>
      </c>
      <c r="C16" s="15" t="s">
        <v>9</v>
      </c>
      <c r="D16" s="16">
        <f t="shared" si="2"/>
        <v>13</v>
      </c>
      <c r="E16" s="17">
        <v>1</v>
      </c>
      <c r="F16" s="17"/>
      <c r="G16" s="17">
        <v>1</v>
      </c>
      <c r="H16" s="17"/>
      <c r="I16" s="17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>
        <v>1</v>
      </c>
      <c r="AM16" s="17"/>
      <c r="AN16" s="17">
        <v>1</v>
      </c>
      <c r="AO16" s="17"/>
      <c r="AP16" s="17">
        <v>1</v>
      </c>
      <c r="AQ16" s="17"/>
      <c r="AR16" s="17">
        <v>1</v>
      </c>
      <c r="AS16" s="17"/>
      <c r="AT16" s="17">
        <v>1</v>
      </c>
      <c r="AU16" s="17"/>
      <c r="AV16" s="17">
        <v>1</v>
      </c>
      <c r="AW16" s="17"/>
      <c r="AX16" s="17">
        <v>1</v>
      </c>
      <c r="AY16" s="17"/>
      <c r="AZ16" s="17">
        <v>1</v>
      </c>
      <c r="BA16" s="17"/>
      <c r="BB16" s="17">
        <v>1</v>
      </c>
      <c r="BC16" s="17"/>
      <c r="BD16" s="17">
        <v>1</v>
      </c>
    </row>
    <row r="17" spans="1:56" s="3" customFormat="1" ht="15" thickBot="1" x14ac:dyDescent="0.4">
      <c r="A17" s="23">
        <v>3</v>
      </c>
      <c r="B17" s="22" t="s">
        <v>79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</row>
    <row r="18" spans="1:56" x14ac:dyDescent="0.35">
      <c r="A18" s="7">
        <v>3.1</v>
      </c>
      <c r="B18" s="8" t="s">
        <v>79</v>
      </c>
      <c r="C18" s="9" t="s">
        <v>69</v>
      </c>
      <c r="D18" s="10">
        <f>SUM(E18:BD18)</f>
        <v>26</v>
      </c>
      <c r="E18" s="11"/>
      <c r="F18" s="11">
        <v>1</v>
      </c>
      <c r="G18" s="11"/>
      <c r="H18" s="11">
        <v>1</v>
      </c>
      <c r="I18" s="11"/>
      <c r="J18" s="11">
        <v>1</v>
      </c>
      <c r="K18" s="11"/>
      <c r="L18" s="11">
        <v>1</v>
      </c>
      <c r="M18" s="11"/>
      <c r="N18" s="11">
        <v>1</v>
      </c>
      <c r="O18" s="11"/>
      <c r="P18" s="11">
        <v>1</v>
      </c>
      <c r="Q18" s="11"/>
      <c r="R18" s="11">
        <v>1</v>
      </c>
      <c r="S18" s="11"/>
      <c r="T18" s="11">
        <v>1</v>
      </c>
      <c r="U18" s="11"/>
      <c r="V18" s="11">
        <v>1</v>
      </c>
      <c r="W18" s="11"/>
      <c r="X18" s="11">
        <v>1</v>
      </c>
      <c r="Y18" s="11"/>
      <c r="Z18" s="11">
        <v>1</v>
      </c>
      <c r="AA18" s="11"/>
      <c r="AB18" s="11">
        <v>1</v>
      </c>
      <c r="AC18" s="11"/>
      <c r="AD18" s="11">
        <v>1</v>
      </c>
      <c r="AE18" s="11"/>
      <c r="AF18" s="11">
        <v>1</v>
      </c>
      <c r="AG18" s="11"/>
      <c r="AH18" s="11">
        <v>1</v>
      </c>
      <c r="AI18" s="11"/>
      <c r="AJ18" s="11">
        <v>1</v>
      </c>
      <c r="AK18" s="11"/>
      <c r="AL18" s="11">
        <v>1</v>
      </c>
      <c r="AM18" s="11"/>
      <c r="AN18" s="11">
        <v>1</v>
      </c>
      <c r="AO18" s="11"/>
      <c r="AP18" s="11">
        <v>1</v>
      </c>
      <c r="AQ18" s="11"/>
      <c r="AR18" s="11">
        <v>1</v>
      </c>
      <c r="AS18" s="11"/>
      <c r="AT18" s="11">
        <v>1</v>
      </c>
      <c r="AU18" s="11"/>
      <c r="AV18" s="11">
        <v>1</v>
      </c>
      <c r="AW18" s="11"/>
      <c r="AX18" s="11">
        <v>1</v>
      </c>
      <c r="AY18" s="11"/>
      <c r="AZ18" s="11">
        <v>1</v>
      </c>
      <c r="BA18" s="11"/>
      <c r="BB18" s="11">
        <v>1</v>
      </c>
      <c r="BC18" s="11"/>
      <c r="BD18" s="11">
        <v>1</v>
      </c>
    </row>
    <row r="19" spans="1:56" x14ac:dyDescent="0.35">
      <c r="A19" s="7">
        <v>3.2</v>
      </c>
      <c r="B19" s="8" t="s">
        <v>79</v>
      </c>
      <c r="C19" s="9" t="s">
        <v>67</v>
      </c>
      <c r="D19" s="10">
        <f t="shared" ref="D19:D23" si="3">SUM(E19:BD19)</f>
        <v>2</v>
      </c>
      <c r="E19" s="11"/>
      <c r="F19" s="11"/>
      <c r="G19" s="11"/>
      <c r="H19" s="11">
        <v>1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>
        <v>1</v>
      </c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x14ac:dyDescent="0.35">
      <c r="A20" s="7">
        <v>3.3</v>
      </c>
      <c r="B20" s="8" t="s">
        <v>79</v>
      </c>
      <c r="C20" s="12" t="s">
        <v>81</v>
      </c>
      <c r="D20" s="10">
        <f t="shared" si="3"/>
        <v>3</v>
      </c>
      <c r="E20" s="11"/>
      <c r="F20" s="11"/>
      <c r="G20" s="11"/>
      <c r="H20" s="11"/>
      <c r="I20" s="11"/>
      <c r="J20" s="11">
        <v>1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>
        <v>1</v>
      </c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>
        <v>1</v>
      </c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x14ac:dyDescent="0.35">
      <c r="A21" s="7">
        <v>3.4</v>
      </c>
      <c r="B21" s="8" t="s">
        <v>79</v>
      </c>
      <c r="C21" s="9" t="s">
        <v>3</v>
      </c>
      <c r="D21" s="10">
        <f t="shared" si="3"/>
        <v>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v>1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x14ac:dyDescent="0.35">
      <c r="A22" s="7">
        <v>3.5</v>
      </c>
      <c r="B22" s="8" t="s">
        <v>79</v>
      </c>
      <c r="C22" s="12" t="s">
        <v>8</v>
      </c>
      <c r="D22" s="10">
        <f t="shared" si="3"/>
        <v>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>
        <v>1</v>
      </c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ht="15" thickBot="1" x14ac:dyDescent="0.4">
      <c r="A23" s="7">
        <v>3.6</v>
      </c>
      <c r="B23" s="8" t="s">
        <v>79</v>
      </c>
      <c r="C23" s="9" t="s">
        <v>9</v>
      </c>
      <c r="D23" s="10">
        <f t="shared" si="3"/>
        <v>13</v>
      </c>
      <c r="E23" s="11">
        <v>1</v>
      </c>
      <c r="F23" s="11"/>
      <c r="G23" s="11">
        <v>1</v>
      </c>
      <c r="H23" s="11"/>
      <c r="I23" s="11">
        <v>1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>
        <v>1</v>
      </c>
      <c r="AM23" s="11"/>
      <c r="AN23" s="11">
        <v>1</v>
      </c>
      <c r="AO23" s="11"/>
      <c r="AP23" s="11">
        <v>1</v>
      </c>
      <c r="AQ23" s="11"/>
      <c r="AR23" s="11">
        <v>1</v>
      </c>
      <c r="AS23" s="11"/>
      <c r="AT23" s="11">
        <v>1</v>
      </c>
      <c r="AU23" s="11"/>
      <c r="AV23" s="11">
        <v>1</v>
      </c>
      <c r="AW23" s="11"/>
      <c r="AX23" s="11">
        <v>1</v>
      </c>
      <c r="AY23" s="11"/>
      <c r="AZ23" s="11">
        <v>1</v>
      </c>
      <c r="BA23" s="11"/>
      <c r="BB23" s="11">
        <v>1</v>
      </c>
      <c r="BC23" s="11"/>
      <c r="BD23" s="11">
        <v>1</v>
      </c>
    </row>
    <row r="24" spans="1:56" s="3" customFormat="1" ht="15" thickBot="1" x14ac:dyDescent="0.4">
      <c r="A24" s="23">
        <v>4</v>
      </c>
      <c r="B24" s="22" t="s">
        <v>80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</row>
    <row r="25" spans="1:56" x14ac:dyDescent="0.35">
      <c r="A25" s="13">
        <v>4.0999999999999996</v>
      </c>
      <c r="B25" s="14" t="s">
        <v>10</v>
      </c>
      <c r="C25" s="15" t="s">
        <v>66</v>
      </c>
      <c r="D25" s="16">
        <f t="shared" ref="D25:D32" si="4">SUM(E25:BD25)</f>
        <v>3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>
        <v>1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>
        <v>1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>
        <v>1</v>
      </c>
      <c r="AW25" s="17"/>
      <c r="AX25" s="17"/>
      <c r="AY25" s="17"/>
      <c r="AZ25" s="17"/>
      <c r="BA25" s="17"/>
      <c r="BB25" s="17"/>
      <c r="BC25" s="17"/>
      <c r="BD25" s="17"/>
    </row>
    <row r="26" spans="1:56" x14ac:dyDescent="0.35">
      <c r="A26" s="13">
        <v>4.2</v>
      </c>
      <c r="B26" s="14" t="s">
        <v>10</v>
      </c>
      <c r="C26" s="15" t="s">
        <v>69</v>
      </c>
      <c r="D26" s="16">
        <f t="shared" si="4"/>
        <v>13</v>
      </c>
      <c r="E26" s="17"/>
      <c r="F26" s="17">
        <v>1</v>
      </c>
      <c r="G26" s="17"/>
      <c r="H26" s="17"/>
      <c r="I26" s="17"/>
      <c r="J26" s="17">
        <v>1</v>
      </c>
      <c r="K26" s="17"/>
      <c r="L26" s="17"/>
      <c r="M26" s="17"/>
      <c r="N26" s="17">
        <v>1</v>
      </c>
      <c r="O26" s="17"/>
      <c r="P26" s="17"/>
      <c r="Q26" s="17"/>
      <c r="R26" s="17">
        <v>1</v>
      </c>
      <c r="S26" s="17"/>
      <c r="T26" s="17"/>
      <c r="U26" s="17"/>
      <c r="V26" s="17">
        <v>1</v>
      </c>
      <c r="W26" s="17"/>
      <c r="X26" s="17"/>
      <c r="Y26" s="17"/>
      <c r="Z26" s="17">
        <v>1</v>
      </c>
      <c r="AA26" s="17"/>
      <c r="AB26" s="17"/>
      <c r="AC26" s="17"/>
      <c r="AD26" s="17">
        <v>1</v>
      </c>
      <c r="AE26" s="17"/>
      <c r="AF26" s="17"/>
      <c r="AG26" s="17"/>
      <c r="AH26" s="17">
        <v>1</v>
      </c>
      <c r="AI26" s="17"/>
      <c r="AJ26" s="17"/>
      <c r="AK26" s="17"/>
      <c r="AL26" s="17">
        <v>1</v>
      </c>
      <c r="AM26" s="17"/>
      <c r="AN26" s="17"/>
      <c r="AO26" s="17"/>
      <c r="AP26" s="17">
        <v>1</v>
      </c>
      <c r="AQ26" s="17"/>
      <c r="AR26" s="17"/>
      <c r="AS26" s="17"/>
      <c r="AT26" s="17">
        <v>1</v>
      </c>
      <c r="AU26" s="17"/>
      <c r="AV26" s="17"/>
      <c r="AW26" s="17"/>
      <c r="AX26" s="17">
        <v>1</v>
      </c>
      <c r="AY26" s="17"/>
      <c r="AZ26" s="17"/>
      <c r="BA26" s="17"/>
      <c r="BB26" s="17">
        <v>1</v>
      </c>
      <c r="BC26" s="17"/>
      <c r="BD26" s="17"/>
    </row>
    <row r="27" spans="1:56" x14ac:dyDescent="0.35">
      <c r="A27" s="13">
        <v>4.3</v>
      </c>
      <c r="B27" s="14" t="s">
        <v>10</v>
      </c>
      <c r="C27" s="15" t="s">
        <v>67</v>
      </c>
      <c r="D27" s="16">
        <f t="shared" si="4"/>
        <v>2</v>
      </c>
      <c r="E27" s="17"/>
      <c r="F27" s="17"/>
      <c r="G27" s="17"/>
      <c r="H27" s="17">
        <v>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>
        <v>1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</row>
    <row r="28" spans="1:56" x14ac:dyDescent="0.35">
      <c r="A28" s="13">
        <v>4.4000000000000004</v>
      </c>
      <c r="B28" s="14" t="s">
        <v>10</v>
      </c>
      <c r="C28" s="15" t="s">
        <v>77</v>
      </c>
      <c r="D28" s="16">
        <f t="shared" si="4"/>
        <v>4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>
        <v>1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>
        <v>1</v>
      </c>
      <c r="AG28" s="17"/>
      <c r="AH28" s="17"/>
      <c r="AI28" s="17"/>
      <c r="AJ28" s="17"/>
      <c r="AK28" s="17"/>
      <c r="AL28" s="17"/>
      <c r="AM28" s="17"/>
      <c r="AN28" s="17">
        <v>1</v>
      </c>
      <c r="AO28" s="17"/>
      <c r="AP28" s="17"/>
      <c r="AQ28" s="17"/>
      <c r="AR28" s="17"/>
      <c r="AS28" s="17"/>
      <c r="AT28" s="17"/>
      <c r="AU28" s="17"/>
      <c r="AV28" s="17">
        <v>1</v>
      </c>
      <c r="AW28" s="17"/>
      <c r="AX28" s="17"/>
      <c r="AY28" s="17"/>
      <c r="AZ28" s="17"/>
      <c r="BA28" s="17"/>
      <c r="BB28" s="17"/>
      <c r="BC28" s="17"/>
      <c r="BD28" s="17"/>
    </row>
    <row r="29" spans="1:56" x14ac:dyDescent="0.35">
      <c r="A29" s="13">
        <v>4.5</v>
      </c>
      <c r="B29" s="14" t="s">
        <v>10</v>
      </c>
      <c r="C29" s="15" t="s">
        <v>71</v>
      </c>
      <c r="D29" s="16">
        <f t="shared" si="4"/>
        <v>1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>
        <v>1</v>
      </c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1:56" x14ac:dyDescent="0.35">
      <c r="A30" s="13">
        <v>4.5999999999999996</v>
      </c>
      <c r="B30" s="14" t="s">
        <v>10</v>
      </c>
      <c r="C30" s="15" t="s">
        <v>8</v>
      </c>
      <c r="D30" s="16">
        <f t="shared" si="4"/>
        <v>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>
        <v>1</v>
      </c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x14ac:dyDescent="0.35">
      <c r="A31" s="13">
        <v>4.7</v>
      </c>
      <c r="B31" s="14" t="s">
        <v>10</v>
      </c>
      <c r="C31" s="15" t="s">
        <v>3</v>
      </c>
      <c r="D31" s="16">
        <f t="shared" si="4"/>
        <v>1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>
        <v>1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1:56" x14ac:dyDescent="0.35">
      <c r="A32" s="13">
        <v>4.8</v>
      </c>
      <c r="B32" s="14" t="s">
        <v>10</v>
      </c>
      <c r="C32" s="15" t="s">
        <v>9</v>
      </c>
      <c r="D32" s="16">
        <f t="shared" si="4"/>
        <v>13</v>
      </c>
      <c r="E32" s="17">
        <v>1</v>
      </c>
      <c r="F32" s="17"/>
      <c r="G32" s="17">
        <v>1</v>
      </c>
      <c r="H32" s="17"/>
      <c r="I32" s="17">
        <v>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>
        <v>1</v>
      </c>
      <c r="AM32" s="17"/>
      <c r="AN32" s="17">
        <v>1</v>
      </c>
      <c r="AO32" s="17"/>
      <c r="AP32" s="17">
        <v>1</v>
      </c>
      <c r="AQ32" s="17"/>
      <c r="AR32" s="17">
        <v>1</v>
      </c>
      <c r="AS32" s="17"/>
      <c r="AT32" s="17">
        <v>1</v>
      </c>
      <c r="AU32" s="17"/>
      <c r="AV32" s="17">
        <v>1</v>
      </c>
      <c r="AW32" s="17"/>
      <c r="AX32" s="17">
        <v>1</v>
      </c>
      <c r="AY32" s="17"/>
      <c r="AZ32" s="17">
        <v>1</v>
      </c>
      <c r="BA32" s="17"/>
      <c r="BB32" s="17">
        <v>1</v>
      </c>
      <c r="BC32" s="17"/>
      <c r="BD32" s="17">
        <v>1</v>
      </c>
    </row>
  </sheetData>
  <mergeCells count="5">
    <mergeCell ref="E3:BD3"/>
    <mergeCell ref="A3:A5"/>
    <mergeCell ref="B3:B5"/>
    <mergeCell ref="C3:C5"/>
    <mergeCell ref="D3:D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6" orientation="landscape" r:id="rId1"/>
  <headerFooter>
    <oddHeader>&amp;LKiln Place
Maintenance Schedule&amp;R&amp;G</oddHeader>
    <oddFooter>&amp;C&amp;P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31"/>
  <sheetViews>
    <sheetView tabSelected="1" view="pageBreakPreview" zoomScale="60" zoomScaleNormal="6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C34" sqref="C34"/>
    </sheetView>
  </sheetViews>
  <sheetFormatPr defaultColWidth="9.109375" defaultRowHeight="14.4" x14ac:dyDescent="0.35"/>
  <cols>
    <col min="1" max="1" width="7.6640625" style="6" customWidth="1"/>
    <col min="2" max="2" width="39.44140625" style="4" customWidth="1"/>
    <col min="3" max="3" width="54.5546875" style="5" customWidth="1"/>
    <col min="4" max="4" width="6.109375" style="6" customWidth="1"/>
    <col min="5" max="17" width="5" style="5" customWidth="1"/>
    <col min="18" max="56" width="5" style="1" customWidth="1"/>
    <col min="57" max="16384" width="9.109375" style="1"/>
  </cols>
  <sheetData>
    <row r="1" spans="1:56" ht="23.4" x14ac:dyDescent="0.45">
      <c r="A1" s="24" t="s">
        <v>78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</row>
    <row r="2" spans="1:56" ht="15" thickBot="1" x14ac:dyDescent="0.4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</row>
    <row r="3" spans="1:56" ht="15.75" customHeight="1" thickBot="1" x14ac:dyDescent="0.4">
      <c r="A3" s="27" t="s">
        <v>4</v>
      </c>
      <c r="B3" s="27" t="s">
        <v>0</v>
      </c>
      <c r="C3" s="27" t="s">
        <v>72</v>
      </c>
      <c r="D3" s="27" t="s">
        <v>1</v>
      </c>
      <c r="E3" s="26" t="s">
        <v>2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</row>
    <row r="4" spans="1:56" ht="51.75" customHeight="1" thickBot="1" x14ac:dyDescent="0.4">
      <c r="A4" s="28"/>
      <c r="B4" s="28"/>
      <c r="C4" s="28"/>
      <c r="D4" s="28"/>
      <c r="E4" s="2">
        <v>44067</v>
      </c>
      <c r="F4" s="2">
        <f>E4+7</f>
        <v>44074</v>
      </c>
      <c r="G4" s="2">
        <f t="shared" ref="G4:BD4" si="0">F4+7</f>
        <v>44081</v>
      </c>
      <c r="H4" s="2">
        <f t="shared" si="0"/>
        <v>44088</v>
      </c>
      <c r="I4" s="2">
        <f t="shared" si="0"/>
        <v>44095</v>
      </c>
      <c r="J4" s="2">
        <f t="shared" si="0"/>
        <v>44102</v>
      </c>
      <c r="K4" s="2">
        <f t="shared" si="0"/>
        <v>44109</v>
      </c>
      <c r="L4" s="2">
        <f t="shared" si="0"/>
        <v>44116</v>
      </c>
      <c r="M4" s="2">
        <f t="shared" si="0"/>
        <v>44123</v>
      </c>
      <c r="N4" s="18">
        <f t="shared" si="0"/>
        <v>44130</v>
      </c>
      <c r="O4" s="18">
        <f t="shared" si="0"/>
        <v>44137</v>
      </c>
      <c r="P4" s="18">
        <f t="shared" si="0"/>
        <v>44144</v>
      </c>
      <c r="Q4" s="18">
        <f t="shared" si="0"/>
        <v>44151</v>
      </c>
      <c r="R4" s="18">
        <f t="shared" si="0"/>
        <v>44158</v>
      </c>
      <c r="S4" s="18">
        <f t="shared" si="0"/>
        <v>44165</v>
      </c>
      <c r="T4" s="18">
        <f t="shared" si="0"/>
        <v>44172</v>
      </c>
      <c r="U4" s="18">
        <f t="shared" si="0"/>
        <v>44179</v>
      </c>
      <c r="V4" s="18">
        <f t="shared" si="0"/>
        <v>44186</v>
      </c>
      <c r="W4" s="18">
        <f t="shared" si="0"/>
        <v>44193</v>
      </c>
      <c r="X4" s="18">
        <f t="shared" si="0"/>
        <v>44200</v>
      </c>
      <c r="Y4" s="18">
        <f t="shared" si="0"/>
        <v>44207</v>
      </c>
      <c r="Z4" s="18">
        <f t="shared" si="0"/>
        <v>44214</v>
      </c>
      <c r="AA4" s="18">
        <f t="shared" si="0"/>
        <v>44221</v>
      </c>
      <c r="AB4" s="18">
        <f t="shared" si="0"/>
        <v>44228</v>
      </c>
      <c r="AC4" s="18">
        <f t="shared" si="0"/>
        <v>44235</v>
      </c>
      <c r="AD4" s="18">
        <f t="shared" si="0"/>
        <v>44242</v>
      </c>
      <c r="AE4" s="18">
        <f t="shared" si="0"/>
        <v>44249</v>
      </c>
      <c r="AF4" s="18">
        <f t="shared" si="0"/>
        <v>44256</v>
      </c>
      <c r="AG4" s="18">
        <f t="shared" si="0"/>
        <v>44263</v>
      </c>
      <c r="AH4" s="18">
        <f t="shared" si="0"/>
        <v>44270</v>
      </c>
      <c r="AI4" s="18">
        <f t="shared" si="0"/>
        <v>44277</v>
      </c>
      <c r="AJ4" s="18">
        <f t="shared" si="0"/>
        <v>44284</v>
      </c>
      <c r="AK4" s="18">
        <f t="shared" si="0"/>
        <v>44291</v>
      </c>
      <c r="AL4" s="18">
        <f t="shared" si="0"/>
        <v>44298</v>
      </c>
      <c r="AM4" s="18">
        <f t="shared" si="0"/>
        <v>44305</v>
      </c>
      <c r="AN4" s="18">
        <f t="shared" si="0"/>
        <v>44312</v>
      </c>
      <c r="AO4" s="18">
        <f t="shared" si="0"/>
        <v>44319</v>
      </c>
      <c r="AP4" s="18">
        <f t="shared" si="0"/>
        <v>44326</v>
      </c>
      <c r="AQ4" s="18">
        <f t="shared" si="0"/>
        <v>44333</v>
      </c>
      <c r="AR4" s="18">
        <f t="shared" si="0"/>
        <v>44340</v>
      </c>
      <c r="AS4" s="18">
        <f t="shared" si="0"/>
        <v>44347</v>
      </c>
      <c r="AT4" s="18">
        <f t="shared" si="0"/>
        <v>44354</v>
      </c>
      <c r="AU4" s="18">
        <f t="shared" si="0"/>
        <v>44361</v>
      </c>
      <c r="AV4" s="18">
        <f t="shared" si="0"/>
        <v>44368</v>
      </c>
      <c r="AW4" s="2">
        <f t="shared" si="0"/>
        <v>44375</v>
      </c>
      <c r="AX4" s="2">
        <f t="shared" si="0"/>
        <v>44382</v>
      </c>
      <c r="AY4" s="2">
        <f t="shared" si="0"/>
        <v>44389</v>
      </c>
      <c r="AZ4" s="2">
        <f t="shared" si="0"/>
        <v>44396</v>
      </c>
      <c r="BA4" s="2">
        <f t="shared" si="0"/>
        <v>44403</v>
      </c>
      <c r="BB4" s="2">
        <f t="shared" si="0"/>
        <v>44410</v>
      </c>
      <c r="BC4" s="2">
        <f t="shared" si="0"/>
        <v>44417</v>
      </c>
      <c r="BD4" s="2">
        <f t="shared" si="0"/>
        <v>44424</v>
      </c>
    </row>
    <row r="5" spans="1:56" ht="16.5" customHeight="1" thickBot="1" x14ac:dyDescent="0.4">
      <c r="A5" s="29"/>
      <c r="B5" s="29"/>
      <c r="C5" s="29"/>
      <c r="D5" s="29"/>
      <c r="E5" s="25" t="s">
        <v>11</v>
      </c>
      <c r="F5" s="25" t="s">
        <v>12</v>
      </c>
      <c r="G5" s="25" t="s">
        <v>13</v>
      </c>
      <c r="H5" s="25" t="s">
        <v>14</v>
      </c>
      <c r="I5" s="25" t="s">
        <v>15</v>
      </c>
      <c r="J5" s="25" t="s">
        <v>16</v>
      </c>
      <c r="K5" s="25" t="s">
        <v>17</v>
      </c>
      <c r="L5" s="25" t="s">
        <v>18</v>
      </c>
      <c r="M5" s="25" t="s">
        <v>19</v>
      </c>
      <c r="N5" s="25" t="s">
        <v>20</v>
      </c>
      <c r="O5" s="25" t="s">
        <v>21</v>
      </c>
      <c r="P5" s="25" t="s">
        <v>22</v>
      </c>
      <c r="Q5" s="25" t="s">
        <v>23</v>
      </c>
      <c r="R5" s="25" t="s">
        <v>24</v>
      </c>
      <c r="S5" s="25" t="s">
        <v>25</v>
      </c>
      <c r="T5" s="25" t="s">
        <v>26</v>
      </c>
      <c r="U5" s="25" t="s">
        <v>27</v>
      </c>
      <c r="V5" s="25" t="s">
        <v>28</v>
      </c>
      <c r="W5" s="25" t="s">
        <v>29</v>
      </c>
      <c r="X5" s="25" t="s">
        <v>30</v>
      </c>
      <c r="Y5" s="25" t="s">
        <v>31</v>
      </c>
      <c r="Z5" s="25" t="s">
        <v>32</v>
      </c>
      <c r="AA5" s="25" t="s">
        <v>33</v>
      </c>
      <c r="AB5" s="25" t="s">
        <v>34</v>
      </c>
      <c r="AC5" s="25" t="s">
        <v>35</v>
      </c>
      <c r="AD5" s="25" t="s">
        <v>36</v>
      </c>
      <c r="AE5" s="25" t="s">
        <v>37</v>
      </c>
      <c r="AF5" s="25" t="s">
        <v>38</v>
      </c>
      <c r="AG5" s="25" t="s">
        <v>39</v>
      </c>
      <c r="AH5" s="25" t="s">
        <v>40</v>
      </c>
      <c r="AI5" s="25" t="s">
        <v>41</v>
      </c>
      <c r="AJ5" s="25" t="s">
        <v>42</v>
      </c>
      <c r="AK5" s="25" t="s">
        <v>43</v>
      </c>
      <c r="AL5" s="25" t="s">
        <v>44</v>
      </c>
      <c r="AM5" s="25" t="s">
        <v>45</v>
      </c>
      <c r="AN5" s="25" t="s">
        <v>46</v>
      </c>
      <c r="AO5" s="25" t="s">
        <v>47</v>
      </c>
      <c r="AP5" s="25" t="s">
        <v>48</v>
      </c>
      <c r="AQ5" s="25" t="s">
        <v>49</v>
      </c>
      <c r="AR5" s="25" t="s">
        <v>50</v>
      </c>
      <c r="AS5" s="25" t="s">
        <v>51</v>
      </c>
      <c r="AT5" s="25" t="s">
        <v>52</v>
      </c>
      <c r="AU5" s="25" t="s">
        <v>53</v>
      </c>
      <c r="AV5" s="25" t="s">
        <v>54</v>
      </c>
      <c r="AW5" s="25" t="s">
        <v>55</v>
      </c>
      <c r="AX5" s="25" t="s">
        <v>56</v>
      </c>
      <c r="AY5" s="25" t="s">
        <v>57</v>
      </c>
      <c r="AZ5" s="25" t="s">
        <v>58</v>
      </c>
      <c r="BA5" s="25" t="s">
        <v>59</v>
      </c>
      <c r="BB5" s="25" t="s">
        <v>60</v>
      </c>
      <c r="BC5" s="25" t="s">
        <v>61</v>
      </c>
      <c r="BD5" s="25" t="s">
        <v>62</v>
      </c>
    </row>
    <row r="6" spans="1:56" s="3" customFormat="1" ht="15" thickBot="1" x14ac:dyDescent="0.4">
      <c r="A6" s="23">
        <v>1</v>
      </c>
      <c r="B6" s="22" t="s">
        <v>65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</row>
    <row r="7" spans="1:56" ht="43.2" x14ac:dyDescent="0.35">
      <c r="A7" s="7">
        <v>1.1000000000000001</v>
      </c>
      <c r="B7" s="8" t="s">
        <v>74</v>
      </c>
      <c r="C7" s="9" t="s">
        <v>70</v>
      </c>
      <c r="D7" s="10">
        <f>SUM(E7:BD7)</f>
        <v>26</v>
      </c>
      <c r="E7" s="11">
        <v>1</v>
      </c>
      <c r="F7" s="11"/>
      <c r="G7" s="11">
        <v>1</v>
      </c>
      <c r="H7" s="11"/>
      <c r="I7" s="11">
        <v>1</v>
      </c>
      <c r="J7" s="11"/>
      <c r="K7" s="11">
        <v>1</v>
      </c>
      <c r="L7" s="11"/>
      <c r="M7" s="11">
        <v>1</v>
      </c>
      <c r="N7" s="11"/>
      <c r="O7" s="11">
        <v>1</v>
      </c>
      <c r="P7" s="11"/>
      <c r="Q7" s="11">
        <v>1</v>
      </c>
      <c r="R7" s="11"/>
      <c r="S7" s="11">
        <v>1</v>
      </c>
      <c r="T7" s="11"/>
      <c r="U7" s="11">
        <v>1</v>
      </c>
      <c r="V7" s="11"/>
      <c r="W7" s="11">
        <v>1</v>
      </c>
      <c r="X7" s="11"/>
      <c r="Y7" s="11">
        <v>1</v>
      </c>
      <c r="Z7" s="11"/>
      <c r="AA7" s="11">
        <v>1</v>
      </c>
      <c r="AB7" s="11"/>
      <c r="AC7" s="11">
        <v>1</v>
      </c>
      <c r="AD7" s="11"/>
      <c r="AE7" s="11">
        <v>1</v>
      </c>
      <c r="AF7" s="11"/>
      <c r="AG7" s="11">
        <v>1</v>
      </c>
      <c r="AH7" s="11"/>
      <c r="AI7" s="11">
        <v>1</v>
      </c>
      <c r="AJ7" s="11"/>
      <c r="AK7" s="11">
        <v>1</v>
      </c>
      <c r="AL7" s="11"/>
      <c r="AM7" s="11">
        <v>1</v>
      </c>
      <c r="AN7" s="11"/>
      <c r="AO7" s="11">
        <v>1</v>
      </c>
      <c r="AP7" s="11"/>
      <c r="AQ7" s="11">
        <v>1</v>
      </c>
      <c r="AR7" s="11"/>
      <c r="AS7" s="11">
        <v>1</v>
      </c>
      <c r="AT7" s="11"/>
      <c r="AU7" s="11">
        <v>1</v>
      </c>
      <c r="AV7" s="11"/>
      <c r="AW7" s="11">
        <v>1</v>
      </c>
      <c r="AX7" s="11"/>
      <c r="AY7" s="11">
        <v>1</v>
      </c>
      <c r="AZ7" s="11"/>
      <c r="BA7" s="11">
        <v>1</v>
      </c>
      <c r="BB7" s="11"/>
      <c r="BC7" s="11">
        <v>1</v>
      </c>
      <c r="BD7" s="11"/>
    </row>
    <row r="8" spans="1:56" x14ac:dyDescent="0.35">
      <c r="A8" s="7">
        <v>1.2</v>
      </c>
      <c r="B8" s="8" t="s">
        <v>75</v>
      </c>
      <c r="C8" s="9" t="s">
        <v>73</v>
      </c>
      <c r="D8" s="10">
        <f t="shared" ref="D8:D9" si="1">SUM(E8:BD8)</f>
        <v>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>
        <v>1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</row>
    <row r="9" spans="1:56" ht="15" thickBot="1" x14ac:dyDescent="0.4">
      <c r="A9" s="7">
        <v>1.3</v>
      </c>
      <c r="B9" s="8" t="s">
        <v>76</v>
      </c>
      <c r="C9" s="12" t="s">
        <v>63</v>
      </c>
      <c r="D9" s="10">
        <f t="shared" si="1"/>
        <v>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>
        <v>1</v>
      </c>
    </row>
    <row r="10" spans="1:56" s="3" customFormat="1" ht="15" thickBot="1" x14ac:dyDescent="0.4">
      <c r="A10" s="23">
        <v>2</v>
      </c>
      <c r="B10" s="22" t="s">
        <v>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</row>
    <row r="11" spans="1:56" x14ac:dyDescent="0.35">
      <c r="A11" s="13">
        <v>2.1</v>
      </c>
      <c r="B11" s="14" t="s">
        <v>6</v>
      </c>
      <c r="C11" s="15" t="s">
        <v>5</v>
      </c>
      <c r="D11" s="16">
        <f>SUM(E11:BD11)</f>
        <v>26</v>
      </c>
      <c r="E11" s="17"/>
      <c r="F11" s="17">
        <v>1</v>
      </c>
      <c r="G11" s="17"/>
      <c r="H11" s="17">
        <v>1</v>
      </c>
      <c r="I11" s="17"/>
      <c r="J11" s="17">
        <v>1</v>
      </c>
      <c r="K11" s="17"/>
      <c r="L11" s="17">
        <v>1</v>
      </c>
      <c r="M11" s="17"/>
      <c r="N11" s="17">
        <v>1</v>
      </c>
      <c r="O11" s="17"/>
      <c r="P11" s="17">
        <v>1</v>
      </c>
      <c r="Q11" s="17"/>
      <c r="R11" s="17">
        <v>1</v>
      </c>
      <c r="S11" s="17"/>
      <c r="T11" s="17">
        <v>1</v>
      </c>
      <c r="U11" s="17"/>
      <c r="V11" s="17">
        <v>1</v>
      </c>
      <c r="W11" s="17"/>
      <c r="X11" s="17">
        <v>1</v>
      </c>
      <c r="Y11" s="17"/>
      <c r="Z11" s="17">
        <v>1</v>
      </c>
      <c r="AA11" s="17"/>
      <c r="AB11" s="17">
        <v>1</v>
      </c>
      <c r="AC11" s="17"/>
      <c r="AD11" s="17">
        <v>1</v>
      </c>
      <c r="AE11" s="17"/>
      <c r="AF11" s="17">
        <v>1</v>
      </c>
      <c r="AG11" s="17"/>
      <c r="AH11" s="17">
        <v>1</v>
      </c>
      <c r="AI11" s="17"/>
      <c r="AJ11" s="17">
        <v>1</v>
      </c>
      <c r="AK11" s="17"/>
      <c r="AL11" s="17">
        <v>1</v>
      </c>
      <c r="AM11" s="17"/>
      <c r="AN11" s="17">
        <v>1</v>
      </c>
      <c r="AO11" s="17"/>
      <c r="AP11" s="17">
        <v>1</v>
      </c>
      <c r="AQ11" s="17"/>
      <c r="AR11" s="17">
        <v>1</v>
      </c>
      <c r="AS11" s="17"/>
      <c r="AT11" s="17">
        <v>1</v>
      </c>
      <c r="AU11" s="17"/>
      <c r="AV11" s="17">
        <v>1</v>
      </c>
      <c r="AW11" s="17"/>
      <c r="AX11" s="17">
        <v>1</v>
      </c>
      <c r="AY11" s="17"/>
      <c r="AZ11" s="17">
        <v>1</v>
      </c>
      <c r="BA11" s="17"/>
      <c r="BB11" s="17">
        <v>1</v>
      </c>
      <c r="BC11" s="17"/>
      <c r="BD11" s="17">
        <v>1</v>
      </c>
    </row>
    <row r="12" spans="1:56" x14ac:dyDescent="0.35">
      <c r="A12" s="13">
        <v>2.2000000000000002</v>
      </c>
      <c r="B12" s="14" t="s">
        <v>6</v>
      </c>
      <c r="C12" s="15" t="s">
        <v>64</v>
      </c>
      <c r="D12" s="16">
        <f t="shared" ref="D12:D16" si="2">SUM(E12:BD12)</f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>
        <v>1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x14ac:dyDescent="0.35">
      <c r="A13" s="13">
        <v>2.2999999999999998</v>
      </c>
      <c r="B13" s="14" t="s">
        <v>6</v>
      </c>
      <c r="C13" s="15" t="s">
        <v>8</v>
      </c>
      <c r="D13" s="16">
        <f t="shared" si="2"/>
        <v>2</v>
      </c>
      <c r="E13" s="17"/>
      <c r="F13" s="17"/>
      <c r="G13" s="17"/>
      <c r="H13" s="17"/>
      <c r="I13" s="17"/>
      <c r="J13" s="17"/>
      <c r="K13" s="17"/>
      <c r="L13" s="17">
        <v>1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>
        <v>1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x14ac:dyDescent="0.35">
      <c r="A14" s="13">
        <v>2.4</v>
      </c>
      <c r="B14" s="14" t="s">
        <v>6</v>
      </c>
      <c r="C14" s="15" t="s">
        <v>68</v>
      </c>
      <c r="D14" s="16">
        <f t="shared" si="2"/>
        <v>1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>
        <v>1</v>
      </c>
      <c r="BD14" s="17"/>
    </row>
    <row r="15" spans="1:56" x14ac:dyDescent="0.35">
      <c r="A15" s="13">
        <v>2.5</v>
      </c>
      <c r="B15" s="14" t="s">
        <v>6</v>
      </c>
      <c r="C15" s="15" t="s">
        <v>7</v>
      </c>
      <c r="D15" s="16">
        <f t="shared" si="2"/>
        <v>1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>
        <v>1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ht="15" thickBot="1" x14ac:dyDescent="0.4">
      <c r="A16" s="13">
        <v>2.6</v>
      </c>
      <c r="B16" s="14" t="s">
        <v>6</v>
      </c>
      <c r="C16" s="15" t="s">
        <v>9</v>
      </c>
      <c r="D16" s="16">
        <f t="shared" si="2"/>
        <v>13</v>
      </c>
      <c r="E16" s="17">
        <v>1</v>
      </c>
      <c r="F16" s="17"/>
      <c r="G16" s="17">
        <v>1</v>
      </c>
      <c r="H16" s="17"/>
      <c r="I16" s="17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>
        <v>1</v>
      </c>
      <c r="AM16" s="17"/>
      <c r="AN16" s="17">
        <v>1</v>
      </c>
      <c r="AO16" s="17"/>
      <c r="AP16" s="17">
        <v>1</v>
      </c>
      <c r="AQ16" s="17"/>
      <c r="AR16" s="17">
        <v>1</v>
      </c>
      <c r="AS16" s="17"/>
      <c r="AT16" s="17">
        <v>1</v>
      </c>
      <c r="AU16" s="17"/>
      <c r="AV16" s="17">
        <v>1</v>
      </c>
      <c r="AW16" s="17"/>
      <c r="AX16" s="17">
        <v>1</v>
      </c>
      <c r="AY16" s="17"/>
      <c r="AZ16" s="17">
        <v>1</v>
      </c>
      <c r="BA16" s="17"/>
      <c r="BB16" s="17">
        <v>1</v>
      </c>
      <c r="BC16" s="17"/>
      <c r="BD16" s="17">
        <v>1</v>
      </c>
    </row>
    <row r="17" spans="1:56" s="3" customFormat="1" ht="15" thickBot="1" x14ac:dyDescent="0.4">
      <c r="A17" s="23">
        <v>3</v>
      </c>
      <c r="B17" s="22" t="s">
        <v>79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</row>
    <row r="18" spans="1:56" x14ac:dyDescent="0.35">
      <c r="A18" s="7">
        <v>3.1</v>
      </c>
      <c r="B18" s="8" t="s">
        <v>79</v>
      </c>
      <c r="C18" s="9" t="s">
        <v>69</v>
      </c>
      <c r="D18" s="10">
        <f>SUM(E18:BD18)</f>
        <v>26</v>
      </c>
      <c r="E18" s="11"/>
      <c r="F18" s="11">
        <v>1</v>
      </c>
      <c r="G18" s="11"/>
      <c r="H18" s="11">
        <v>1</v>
      </c>
      <c r="I18" s="11"/>
      <c r="J18" s="11">
        <v>1</v>
      </c>
      <c r="K18" s="11"/>
      <c r="L18" s="11">
        <v>1</v>
      </c>
      <c r="M18" s="11"/>
      <c r="N18" s="11">
        <v>1</v>
      </c>
      <c r="O18" s="11"/>
      <c r="P18" s="11">
        <v>1</v>
      </c>
      <c r="Q18" s="11"/>
      <c r="R18" s="11">
        <v>1</v>
      </c>
      <c r="S18" s="11"/>
      <c r="T18" s="11">
        <v>1</v>
      </c>
      <c r="U18" s="11"/>
      <c r="V18" s="11">
        <v>1</v>
      </c>
      <c r="W18" s="11"/>
      <c r="X18" s="11">
        <v>1</v>
      </c>
      <c r="Y18" s="11"/>
      <c r="Z18" s="11">
        <v>1</v>
      </c>
      <c r="AA18" s="11"/>
      <c r="AB18" s="11">
        <v>1</v>
      </c>
      <c r="AC18" s="11"/>
      <c r="AD18" s="11">
        <v>1</v>
      </c>
      <c r="AE18" s="11"/>
      <c r="AF18" s="11">
        <v>1</v>
      </c>
      <c r="AG18" s="11"/>
      <c r="AH18" s="11">
        <v>1</v>
      </c>
      <c r="AI18" s="11"/>
      <c r="AJ18" s="11">
        <v>1</v>
      </c>
      <c r="AK18" s="11"/>
      <c r="AL18" s="11">
        <v>1</v>
      </c>
      <c r="AM18" s="11"/>
      <c r="AN18" s="11">
        <v>1</v>
      </c>
      <c r="AO18" s="11"/>
      <c r="AP18" s="11">
        <v>1</v>
      </c>
      <c r="AQ18" s="11"/>
      <c r="AR18" s="11">
        <v>1</v>
      </c>
      <c r="AS18" s="11"/>
      <c r="AT18" s="11">
        <v>1</v>
      </c>
      <c r="AU18" s="11"/>
      <c r="AV18" s="11">
        <v>1</v>
      </c>
      <c r="AW18" s="11"/>
      <c r="AX18" s="11">
        <v>1</v>
      </c>
      <c r="AY18" s="11"/>
      <c r="AZ18" s="11">
        <v>1</v>
      </c>
      <c r="BA18" s="11"/>
      <c r="BB18" s="11">
        <v>1</v>
      </c>
      <c r="BC18" s="11"/>
      <c r="BD18" s="11">
        <v>1</v>
      </c>
    </row>
    <row r="19" spans="1:56" x14ac:dyDescent="0.35">
      <c r="A19" s="7">
        <v>3.2</v>
      </c>
      <c r="B19" s="8" t="s">
        <v>79</v>
      </c>
      <c r="C19" s="9" t="s">
        <v>67</v>
      </c>
      <c r="D19" s="10">
        <f t="shared" ref="D19:D22" si="3">SUM(E19:BD19)</f>
        <v>2</v>
      </c>
      <c r="E19" s="11"/>
      <c r="F19" s="11"/>
      <c r="G19" s="11"/>
      <c r="H19" s="11">
        <v>1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>
        <v>1</v>
      </c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x14ac:dyDescent="0.35">
      <c r="A20" s="7">
        <v>3.3</v>
      </c>
      <c r="B20" s="8" t="s">
        <v>79</v>
      </c>
      <c r="C20" s="9" t="s">
        <v>3</v>
      </c>
      <c r="D20" s="10">
        <f t="shared" si="3"/>
        <v>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v>1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x14ac:dyDescent="0.35">
      <c r="A21" s="7">
        <v>3.4</v>
      </c>
      <c r="B21" s="8" t="s">
        <v>79</v>
      </c>
      <c r="C21" s="12" t="s">
        <v>8</v>
      </c>
      <c r="D21" s="10">
        <f t="shared" si="3"/>
        <v>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>
        <v>1</v>
      </c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ht="15" thickBot="1" x14ac:dyDescent="0.4">
      <c r="A22" s="7">
        <v>3.5</v>
      </c>
      <c r="B22" s="8" t="s">
        <v>79</v>
      </c>
      <c r="C22" s="9" t="s">
        <v>9</v>
      </c>
      <c r="D22" s="10">
        <f t="shared" si="3"/>
        <v>13</v>
      </c>
      <c r="E22" s="11">
        <v>1</v>
      </c>
      <c r="F22" s="11"/>
      <c r="G22" s="11">
        <v>1</v>
      </c>
      <c r="H22" s="11"/>
      <c r="I22" s="11">
        <v>1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>
        <v>1</v>
      </c>
      <c r="AM22" s="11"/>
      <c r="AN22" s="11">
        <v>1</v>
      </c>
      <c r="AO22" s="11"/>
      <c r="AP22" s="11">
        <v>1</v>
      </c>
      <c r="AQ22" s="11"/>
      <c r="AR22" s="11">
        <v>1</v>
      </c>
      <c r="AS22" s="11"/>
      <c r="AT22" s="11">
        <v>1</v>
      </c>
      <c r="AU22" s="11"/>
      <c r="AV22" s="11">
        <v>1</v>
      </c>
      <c r="AW22" s="11"/>
      <c r="AX22" s="11">
        <v>1</v>
      </c>
      <c r="AY22" s="11"/>
      <c r="AZ22" s="11">
        <v>1</v>
      </c>
      <c r="BA22" s="11"/>
      <c r="BB22" s="11">
        <v>1</v>
      </c>
      <c r="BC22" s="11"/>
      <c r="BD22" s="11">
        <v>1</v>
      </c>
    </row>
    <row r="23" spans="1:56" s="3" customFormat="1" ht="15" thickBot="1" x14ac:dyDescent="0.4">
      <c r="A23" s="23">
        <v>4</v>
      </c>
      <c r="B23" s="22" t="s">
        <v>80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</row>
    <row r="24" spans="1:56" x14ac:dyDescent="0.35">
      <c r="A24" s="13">
        <v>4.0999999999999996</v>
      </c>
      <c r="B24" s="14" t="s">
        <v>10</v>
      </c>
      <c r="C24" s="15" t="s">
        <v>66</v>
      </c>
      <c r="D24" s="16">
        <f t="shared" ref="D24:D31" si="4">SUM(E24:BD24)</f>
        <v>3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>
        <v>1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>
        <v>1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>
        <v>1</v>
      </c>
      <c r="AW24" s="17"/>
      <c r="AX24" s="17"/>
      <c r="AY24" s="17"/>
      <c r="AZ24" s="17"/>
      <c r="BA24" s="17"/>
      <c r="BB24" s="17"/>
      <c r="BC24" s="17"/>
      <c r="BD24" s="17"/>
    </row>
    <row r="25" spans="1:56" x14ac:dyDescent="0.35">
      <c r="A25" s="13">
        <v>4.2</v>
      </c>
      <c r="B25" s="14" t="s">
        <v>10</v>
      </c>
      <c r="C25" s="15" t="s">
        <v>69</v>
      </c>
      <c r="D25" s="16">
        <f t="shared" si="4"/>
        <v>13</v>
      </c>
      <c r="E25" s="17"/>
      <c r="F25" s="17">
        <v>1</v>
      </c>
      <c r="G25" s="17"/>
      <c r="H25" s="17"/>
      <c r="I25" s="17"/>
      <c r="J25" s="17">
        <v>1</v>
      </c>
      <c r="K25" s="17"/>
      <c r="L25" s="17"/>
      <c r="M25" s="17"/>
      <c r="N25" s="17">
        <v>1</v>
      </c>
      <c r="O25" s="17"/>
      <c r="P25" s="17"/>
      <c r="Q25" s="17"/>
      <c r="R25" s="17">
        <v>1</v>
      </c>
      <c r="S25" s="17"/>
      <c r="T25" s="17"/>
      <c r="U25" s="17"/>
      <c r="V25" s="17">
        <v>1</v>
      </c>
      <c r="W25" s="17"/>
      <c r="X25" s="17"/>
      <c r="Y25" s="17"/>
      <c r="Z25" s="17">
        <v>1</v>
      </c>
      <c r="AA25" s="17"/>
      <c r="AB25" s="17"/>
      <c r="AC25" s="17"/>
      <c r="AD25" s="17">
        <v>1</v>
      </c>
      <c r="AE25" s="17"/>
      <c r="AF25" s="17"/>
      <c r="AG25" s="17"/>
      <c r="AH25" s="17">
        <v>1</v>
      </c>
      <c r="AI25" s="17"/>
      <c r="AJ25" s="17"/>
      <c r="AK25" s="17"/>
      <c r="AL25" s="17">
        <v>1</v>
      </c>
      <c r="AM25" s="17"/>
      <c r="AN25" s="17"/>
      <c r="AO25" s="17"/>
      <c r="AP25" s="17">
        <v>1</v>
      </c>
      <c r="AQ25" s="17"/>
      <c r="AR25" s="17"/>
      <c r="AS25" s="17"/>
      <c r="AT25" s="17">
        <v>1</v>
      </c>
      <c r="AU25" s="17"/>
      <c r="AV25" s="17"/>
      <c r="AW25" s="17"/>
      <c r="AX25" s="17">
        <v>1</v>
      </c>
      <c r="AY25" s="17"/>
      <c r="AZ25" s="17"/>
      <c r="BA25" s="17"/>
      <c r="BB25" s="17">
        <v>1</v>
      </c>
      <c r="BC25" s="17"/>
      <c r="BD25" s="17"/>
    </row>
    <row r="26" spans="1:56" x14ac:dyDescent="0.35">
      <c r="A26" s="13">
        <v>4.3</v>
      </c>
      <c r="B26" s="14" t="s">
        <v>10</v>
      </c>
      <c r="C26" s="15" t="s">
        <v>67</v>
      </c>
      <c r="D26" s="16">
        <f t="shared" si="4"/>
        <v>2</v>
      </c>
      <c r="E26" s="17"/>
      <c r="F26" s="17"/>
      <c r="G26" s="17"/>
      <c r="H26" s="17">
        <v>1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>
        <v>1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1:56" x14ac:dyDescent="0.35">
      <c r="A27" s="13">
        <v>4.4000000000000004</v>
      </c>
      <c r="B27" s="14" t="s">
        <v>10</v>
      </c>
      <c r="C27" s="15" t="s">
        <v>77</v>
      </c>
      <c r="D27" s="16">
        <f t="shared" si="4"/>
        <v>4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>
        <v>1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>
        <v>1</v>
      </c>
      <c r="AG27" s="17"/>
      <c r="AH27" s="17"/>
      <c r="AI27" s="17"/>
      <c r="AJ27" s="17"/>
      <c r="AK27" s="17"/>
      <c r="AL27" s="17"/>
      <c r="AM27" s="17"/>
      <c r="AN27" s="17">
        <v>1</v>
      </c>
      <c r="AO27" s="17"/>
      <c r="AP27" s="17"/>
      <c r="AQ27" s="17"/>
      <c r="AR27" s="17"/>
      <c r="AS27" s="17"/>
      <c r="AT27" s="17"/>
      <c r="AU27" s="17"/>
      <c r="AV27" s="17">
        <v>1</v>
      </c>
      <c r="AW27" s="17"/>
      <c r="AX27" s="17"/>
      <c r="AY27" s="17"/>
      <c r="AZ27" s="17"/>
      <c r="BA27" s="17"/>
      <c r="BB27" s="17"/>
      <c r="BC27" s="17"/>
      <c r="BD27" s="17"/>
    </row>
    <row r="28" spans="1:56" x14ac:dyDescent="0.35">
      <c r="A28" s="13">
        <v>4.5</v>
      </c>
      <c r="B28" s="14" t="s">
        <v>10</v>
      </c>
      <c r="C28" s="15" t="s">
        <v>71</v>
      </c>
      <c r="D28" s="16">
        <f t="shared" si="4"/>
        <v>1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>
        <v>1</v>
      </c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1:56" x14ac:dyDescent="0.35">
      <c r="A29" s="13">
        <v>4.5999999999999996</v>
      </c>
      <c r="B29" s="14" t="s">
        <v>10</v>
      </c>
      <c r="C29" s="15" t="s">
        <v>8</v>
      </c>
      <c r="D29" s="16">
        <f t="shared" si="4"/>
        <v>1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>
        <v>1</v>
      </c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1:56" x14ac:dyDescent="0.35">
      <c r="A30" s="13">
        <v>4.7</v>
      </c>
      <c r="B30" s="14" t="s">
        <v>10</v>
      </c>
      <c r="C30" s="15" t="s">
        <v>3</v>
      </c>
      <c r="D30" s="16">
        <f t="shared" si="4"/>
        <v>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>
        <v>1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x14ac:dyDescent="0.35">
      <c r="A31" s="13">
        <v>4.8</v>
      </c>
      <c r="B31" s="14" t="s">
        <v>10</v>
      </c>
      <c r="C31" s="15" t="s">
        <v>9</v>
      </c>
      <c r="D31" s="16">
        <f t="shared" si="4"/>
        <v>13</v>
      </c>
      <c r="E31" s="17">
        <v>1</v>
      </c>
      <c r="F31" s="17"/>
      <c r="G31" s="17">
        <v>1</v>
      </c>
      <c r="H31" s="17"/>
      <c r="I31" s="17"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>
        <v>1</v>
      </c>
      <c r="AM31" s="17"/>
      <c r="AN31" s="17">
        <v>1</v>
      </c>
      <c r="AO31" s="17"/>
      <c r="AP31" s="17">
        <v>1</v>
      </c>
      <c r="AQ31" s="17"/>
      <c r="AR31" s="17">
        <v>1</v>
      </c>
      <c r="AS31" s="17"/>
      <c r="AT31" s="17">
        <v>1</v>
      </c>
      <c r="AU31" s="17"/>
      <c r="AV31" s="17">
        <v>1</v>
      </c>
      <c r="AW31" s="17"/>
      <c r="AX31" s="17">
        <v>1</v>
      </c>
      <c r="AY31" s="17"/>
      <c r="AZ31" s="17">
        <v>1</v>
      </c>
      <c r="BA31" s="17"/>
      <c r="BB31" s="17">
        <v>1</v>
      </c>
      <c r="BC31" s="17"/>
      <c r="BD31" s="17">
        <v>1</v>
      </c>
    </row>
  </sheetData>
  <mergeCells count="5">
    <mergeCell ref="A3:A5"/>
    <mergeCell ref="B3:B5"/>
    <mergeCell ref="C3:C5"/>
    <mergeCell ref="D3:D5"/>
    <mergeCell ref="E3:BD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6" orientation="landscape" r:id="rId1"/>
  <headerFooter>
    <oddHeader>&amp;LKiln Place
Maintenance Schedule&amp;R&amp;G</oddHeader>
    <oddFooter>&amp;C&amp;P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Year 1</vt:lpstr>
      <vt:lpstr>Year 2</vt:lpstr>
      <vt:lpstr>'Year 1'!Print_Area</vt:lpstr>
      <vt:lpstr>'Year 2'!Print_Area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nickt</dc:creator>
  <cp:lastModifiedBy>qod-becky.smith</cp:lastModifiedBy>
  <cp:lastPrinted>2020-06-18T15:26:46Z</cp:lastPrinted>
  <dcterms:created xsi:type="dcterms:W3CDTF">2012-12-03T17:27:54Z</dcterms:created>
  <dcterms:modified xsi:type="dcterms:W3CDTF">2020-10-13T12:42:44Z</dcterms:modified>
</cp:coreProperties>
</file>