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86 Mill Lane\"/>
    </mc:Choice>
  </mc:AlternateContent>
  <bookViews>
    <workbookView xWindow="0" yWindow="0" windowWidth="17970" windowHeight="93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D39" i="1"/>
  <c r="D40" i="1"/>
  <c r="D7" i="1"/>
  <c r="D8" i="1"/>
  <c r="D9" i="1"/>
  <c r="D10" i="1"/>
  <c r="D13" i="1"/>
  <c r="D15" i="1"/>
  <c r="D21" i="1"/>
  <c r="D23" i="1"/>
  <c r="D24" i="1"/>
  <c r="D25" i="1"/>
  <c r="D26" i="1"/>
  <c r="D27" i="1"/>
  <c r="D29" i="1"/>
  <c r="D30" i="1"/>
  <c r="D35" i="1"/>
  <c r="D12" i="1"/>
</calcChain>
</file>

<file path=xl/sharedStrings.xml><?xml version="1.0" encoding="utf-8"?>
<sst xmlns="http://schemas.openxmlformats.org/spreadsheetml/2006/main" count="68" uniqueCount="51">
  <si>
    <t xml:space="preserve">Address </t>
  </si>
  <si>
    <t>Notes</t>
  </si>
  <si>
    <t>Computer repair shop</t>
  </si>
  <si>
    <t>Vacant</t>
  </si>
  <si>
    <t>Locksmith</t>
  </si>
  <si>
    <t>Estate agent</t>
  </si>
  <si>
    <t>Dentist</t>
  </si>
  <si>
    <t>Vintage clothing shop</t>
  </si>
  <si>
    <t>Veterinary practice reception</t>
  </si>
  <si>
    <t>Veterinary practice surgery</t>
  </si>
  <si>
    <t>Use</t>
  </si>
  <si>
    <t xml:space="preserve">Vacant </t>
  </si>
  <si>
    <t>Could not survey</t>
  </si>
  <si>
    <t>Residential</t>
  </si>
  <si>
    <t>Optician</t>
  </si>
  <si>
    <t>Office</t>
  </si>
  <si>
    <t>Joinery company</t>
  </si>
  <si>
    <t>Florist</t>
  </si>
  <si>
    <t>Could not survey but believed similar size to 94</t>
  </si>
  <si>
    <t>Glass shop</t>
  </si>
  <si>
    <t>Physiotherapist</t>
  </si>
  <si>
    <t>Café</t>
  </si>
  <si>
    <t>Picture gallery</t>
  </si>
  <si>
    <t>Tool hire</t>
  </si>
  <si>
    <t>Motor factors</t>
  </si>
  <si>
    <t>Holistic health lab</t>
  </si>
  <si>
    <t>Sumatra Road</t>
  </si>
  <si>
    <t>Broomsleigh Street</t>
  </si>
  <si>
    <t>Access to rear of Mill Lane</t>
  </si>
  <si>
    <t>Convenience store</t>
  </si>
  <si>
    <t>Tattoo parlour</t>
  </si>
  <si>
    <t>Start of residential area</t>
  </si>
  <si>
    <t>Could not survey but none available for retail</t>
  </si>
  <si>
    <t xml:space="preserve">Could not survey </t>
  </si>
  <si>
    <t>Could not survey but believed les than 25 square metres</t>
  </si>
  <si>
    <t>Alterations</t>
  </si>
  <si>
    <t>Beauty clinic</t>
  </si>
  <si>
    <t>Newsagent</t>
  </si>
  <si>
    <t>Shops on Mill Lane - Use and ground floor area</t>
  </si>
  <si>
    <t>Massage</t>
  </si>
  <si>
    <t>Could not survey but a very small unit</t>
  </si>
  <si>
    <t>Approximate 
Area</t>
  </si>
  <si>
    <t>Maximum 
Width</t>
  </si>
  <si>
    <t>Maximum 
Depth</t>
  </si>
  <si>
    <t>Split level shop so believed approximately 30 square metres over two levels</t>
  </si>
  <si>
    <t>A large part of this is not available for retail</t>
  </si>
  <si>
    <t>Proposed 28 sqm of ground floor space plus 20 sqm ancillary space</t>
  </si>
  <si>
    <t>Note - Planning permisison granted in 2015 for similar scheme</t>
  </si>
  <si>
    <t>A large part of the available space is used as storage and there is access for flats so likely floor area below 30 square meteres</t>
  </si>
  <si>
    <t>Could not survey but likely same size as number 80</t>
  </si>
  <si>
    <t>Area taken from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</si>
</sst>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3" borderId="0" xfId="0" applyFill="1"/>
    <xf numFmtId="0" fontId="0" fillId="5" borderId="0" xfId="0" applyFill="1"/>
    <xf numFmtId="0" fontId="4" fillId="0" borderId="0" xfId="0" applyFont="1"/>
    <xf numFmtId="0" fontId="0" fillId="0" borderId="0" xfId="0" applyFill="1"/>
    <xf numFmtId="0" fontId="4" fillId="0" borderId="1" xfId="0" applyFont="1" applyBorder="1"/>
    <xf numFmtId="0" fontId="0" fillId="0" borderId="1" xfId="0" applyBorder="1"/>
    <xf numFmtId="0" fontId="2" fillId="0" borderId="1" xfId="0" applyFont="1" applyBorder="1"/>
    <xf numFmtId="0" fontId="3" fillId="0" borderId="1" xfId="0" applyFont="1" applyBorder="1"/>
    <xf numFmtId="0" fontId="0" fillId="0" borderId="1" xfId="0" applyFill="1" applyBorder="1"/>
    <xf numFmtId="0" fontId="2" fillId="0" borderId="1" xfId="0" applyFont="1" applyFill="1" applyBorder="1"/>
    <xf numFmtId="0" fontId="3" fillId="0" borderId="1" xfId="0" applyFont="1" applyFill="1" applyBorder="1"/>
    <xf numFmtId="0" fontId="3" fillId="5" borderId="1" xfId="0" applyFont="1" applyFill="1" applyBorder="1"/>
    <xf numFmtId="0" fontId="3" fillId="4" borderId="1" xfId="0" applyFont="1" applyFill="1" applyBorder="1"/>
    <xf numFmtId="0" fontId="3" fillId="2" borderId="1" xfId="0" applyFont="1" applyFill="1" applyBorder="1"/>
    <xf numFmtId="0" fontId="4" fillId="0" borderId="1" xfId="0" applyFont="1" applyBorder="1" applyAlignment="1">
      <alignment wrapText="1"/>
    </xf>
    <xf numFmtId="0" fontId="4" fillId="3" borderId="2" xfId="0" applyFont="1" applyFill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4" fillId="4" borderId="2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1"/>
  <sheetViews>
    <sheetView tabSelected="1" topLeftCell="A10" workbookViewId="0">
      <selection activeCell="F15" sqref="F15"/>
    </sheetView>
  </sheetViews>
  <sheetFormatPr defaultRowHeight="15" x14ac:dyDescent="0.25"/>
  <cols>
    <col min="2" max="2" width="11.85546875" customWidth="1"/>
    <col min="3" max="3" width="13" customWidth="1"/>
    <col min="4" max="4" width="13.7109375" customWidth="1"/>
    <col min="5" max="5" width="31.85546875" customWidth="1"/>
    <col min="6" max="6" width="107.140625" customWidth="1"/>
    <col min="7" max="18" width="9.140625" style="4"/>
  </cols>
  <sheetData>
    <row r="1" spans="1:36" x14ac:dyDescent="0.25">
      <c r="A1" s="3" t="s">
        <v>38</v>
      </c>
      <c r="B1" s="3"/>
      <c r="C1" s="3"/>
    </row>
    <row r="3" spans="1:36" ht="39" x14ac:dyDescent="0.25">
      <c r="A3" s="5" t="s">
        <v>0</v>
      </c>
      <c r="B3" s="15" t="s">
        <v>43</v>
      </c>
      <c r="C3" s="15" t="s">
        <v>42</v>
      </c>
      <c r="D3" s="15" t="s">
        <v>41</v>
      </c>
      <c r="E3" s="5" t="s">
        <v>10</v>
      </c>
      <c r="F3" s="5" t="s">
        <v>1</v>
      </c>
    </row>
    <row r="4" spans="1:36" x14ac:dyDescent="0.25">
      <c r="A4" s="6">
        <v>46</v>
      </c>
      <c r="B4" s="7"/>
      <c r="C4" s="8"/>
      <c r="D4" s="8"/>
      <c r="E4" s="8" t="s">
        <v>37</v>
      </c>
      <c r="F4" s="8" t="s">
        <v>33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6" s="2" customFormat="1" x14ac:dyDescent="0.25">
      <c r="A5" s="9">
        <v>48</v>
      </c>
      <c r="B5" s="10"/>
      <c r="C5" s="11"/>
      <c r="D5" s="11"/>
      <c r="E5" s="11" t="s">
        <v>36</v>
      </c>
      <c r="F5" s="8" t="s">
        <v>33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</row>
    <row r="6" spans="1:36" x14ac:dyDescent="0.25">
      <c r="A6" s="6">
        <v>50</v>
      </c>
      <c r="B6" s="7"/>
      <c r="C6" s="8"/>
      <c r="D6" s="8"/>
      <c r="E6" s="8" t="s">
        <v>35</v>
      </c>
      <c r="F6" s="8" t="s">
        <v>34</v>
      </c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s="2" customFormat="1" x14ac:dyDescent="0.25">
      <c r="A7" s="8">
        <v>52</v>
      </c>
      <c r="B7" s="8">
        <v>4.4000000000000004</v>
      </c>
      <c r="C7" s="8">
        <v>3.5</v>
      </c>
      <c r="D7" s="8">
        <f t="shared" ref="D7:D10" si="0">B7*C7</f>
        <v>15.400000000000002</v>
      </c>
      <c r="E7" s="8" t="s">
        <v>2</v>
      </c>
      <c r="F7" s="8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36" s="1" customFormat="1" x14ac:dyDescent="0.25">
      <c r="A8" s="12">
        <v>54</v>
      </c>
      <c r="B8" s="12"/>
      <c r="C8" s="12"/>
      <c r="D8" s="12">
        <f t="shared" si="0"/>
        <v>0</v>
      </c>
      <c r="E8" s="12" t="s">
        <v>3</v>
      </c>
      <c r="F8" s="12" t="s">
        <v>12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6" x14ac:dyDescent="0.25">
      <c r="A9" s="8">
        <v>56</v>
      </c>
      <c r="B9" s="8">
        <v>5</v>
      </c>
      <c r="C9" s="8">
        <v>3.5</v>
      </c>
      <c r="D9" s="8">
        <f t="shared" si="0"/>
        <v>17.5</v>
      </c>
      <c r="E9" s="8" t="s">
        <v>4</v>
      </c>
      <c r="F9" s="8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36" x14ac:dyDescent="0.25">
      <c r="A10" s="12">
        <v>58</v>
      </c>
      <c r="B10" s="12"/>
      <c r="C10" s="12"/>
      <c r="D10" s="12">
        <f t="shared" si="0"/>
        <v>0</v>
      </c>
      <c r="E10" s="12" t="s">
        <v>11</v>
      </c>
      <c r="F10" s="12" t="s">
        <v>12</v>
      </c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6" x14ac:dyDescent="0.25">
      <c r="A11" s="16" t="s">
        <v>28</v>
      </c>
      <c r="B11" s="17"/>
      <c r="C11" s="17"/>
      <c r="D11" s="17"/>
      <c r="E11" s="17"/>
      <c r="F11" s="18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</row>
    <row r="12" spans="1:36" x14ac:dyDescent="0.25">
      <c r="A12" s="8">
        <v>62</v>
      </c>
      <c r="B12" s="8">
        <v>7.5</v>
      </c>
      <c r="C12" s="8">
        <v>4.5999999999999996</v>
      </c>
      <c r="D12" s="8">
        <f>B12*C12</f>
        <v>34.5</v>
      </c>
      <c r="E12" s="8" t="s">
        <v>5</v>
      </c>
      <c r="F12" s="8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</row>
    <row r="13" spans="1:36" x14ac:dyDescent="0.25">
      <c r="A13" s="8">
        <v>64</v>
      </c>
      <c r="B13" s="8">
        <v>4.8</v>
      </c>
      <c r="C13" s="8">
        <v>3.5</v>
      </c>
      <c r="D13" s="8">
        <f t="shared" ref="D13:D27" si="1">B13*C13</f>
        <v>16.8</v>
      </c>
      <c r="E13" s="8" t="s">
        <v>6</v>
      </c>
      <c r="F13" s="8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</row>
    <row r="14" spans="1:36" x14ac:dyDescent="0.25">
      <c r="A14" s="8">
        <v>66</v>
      </c>
      <c r="B14" s="8"/>
      <c r="C14" s="8"/>
      <c r="D14" s="8">
        <v>18.600000000000001</v>
      </c>
      <c r="E14" s="8" t="s">
        <v>7</v>
      </c>
      <c r="F14" s="8" t="s">
        <v>50</v>
      </c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</row>
    <row r="15" spans="1:36" x14ac:dyDescent="0.25">
      <c r="A15" s="8">
        <v>68</v>
      </c>
      <c r="B15" s="8">
        <v>3.3</v>
      </c>
      <c r="C15" s="8">
        <v>5</v>
      </c>
      <c r="D15" s="8">
        <f t="shared" si="1"/>
        <v>16.5</v>
      </c>
      <c r="E15" s="8" t="s">
        <v>8</v>
      </c>
      <c r="F15" s="8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</row>
    <row r="16" spans="1:36" x14ac:dyDescent="0.25">
      <c r="A16" s="8">
        <v>70</v>
      </c>
      <c r="B16" s="8"/>
      <c r="C16" s="8"/>
      <c r="D16" s="8"/>
      <c r="E16" s="8" t="s">
        <v>9</v>
      </c>
      <c r="F16" s="8" t="s">
        <v>32</v>
      </c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7" spans="1:36" x14ac:dyDescent="0.25">
      <c r="A17" s="13">
        <v>72</v>
      </c>
      <c r="B17" s="13"/>
      <c r="C17" s="13"/>
      <c r="D17" s="13"/>
      <c r="E17" s="13" t="s">
        <v>13</v>
      </c>
      <c r="F17" s="13" t="s">
        <v>32</v>
      </c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</row>
    <row r="18" spans="1:36" x14ac:dyDescent="0.25">
      <c r="A18" s="8">
        <v>74</v>
      </c>
      <c r="B18" s="8"/>
      <c r="C18" s="8"/>
      <c r="D18" s="8"/>
      <c r="E18" s="8" t="s">
        <v>39</v>
      </c>
      <c r="F18" s="8" t="s">
        <v>12</v>
      </c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</row>
    <row r="19" spans="1:36" s="2" customFormat="1" x14ac:dyDescent="0.25">
      <c r="A19" s="8">
        <v>76</v>
      </c>
      <c r="B19" s="8"/>
      <c r="C19" s="8"/>
      <c r="D19" s="8"/>
      <c r="E19" s="8" t="s">
        <v>14</v>
      </c>
      <c r="F19" s="8" t="s">
        <v>40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0" spans="1:36" s="2" customFormat="1" x14ac:dyDescent="0.25">
      <c r="A20" s="8">
        <v>78</v>
      </c>
      <c r="B20" s="8"/>
      <c r="C20" s="8"/>
      <c r="D20" s="8"/>
      <c r="E20" s="8" t="s">
        <v>15</v>
      </c>
      <c r="F20" s="8" t="s">
        <v>49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</row>
    <row r="21" spans="1:36" x14ac:dyDescent="0.25">
      <c r="A21" s="8">
        <v>80</v>
      </c>
      <c r="B21" s="8">
        <v>8.6999999999999993</v>
      </c>
      <c r="C21" s="8">
        <v>3.2</v>
      </c>
      <c r="D21" s="8">
        <f t="shared" si="1"/>
        <v>27.84</v>
      </c>
      <c r="E21" s="8" t="s">
        <v>16</v>
      </c>
      <c r="F21" s="8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</row>
    <row r="22" spans="1:36" x14ac:dyDescent="0.25">
      <c r="A22" s="12">
        <v>82</v>
      </c>
      <c r="B22" s="12"/>
      <c r="C22" s="12"/>
      <c r="D22" s="12"/>
      <c r="E22" s="12" t="s">
        <v>3</v>
      </c>
      <c r="F22" s="12" t="s">
        <v>47</v>
      </c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</row>
    <row r="23" spans="1:36" x14ac:dyDescent="0.25">
      <c r="A23" s="12">
        <v>84</v>
      </c>
      <c r="B23" s="12">
        <v>8.6999999999999993</v>
      </c>
      <c r="C23" s="12">
        <v>3.6</v>
      </c>
      <c r="D23" s="12">
        <f t="shared" si="1"/>
        <v>31.319999999999997</v>
      </c>
      <c r="E23" s="12" t="s">
        <v>3</v>
      </c>
      <c r="F23" s="12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</row>
    <row r="24" spans="1:36" x14ac:dyDescent="0.25">
      <c r="A24" s="14">
        <v>86</v>
      </c>
      <c r="B24" s="14"/>
      <c r="C24" s="14"/>
      <c r="D24" s="14">
        <f t="shared" si="1"/>
        <v>0</v>
      </c>
      <c r="E24" s="14" t="s">
        <v>3</v>
      </c>
      <c r="F24" s="14" t="s">
        <v>46</v>
      </c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</row>
    <row r="25" spans="1:36" s="1" customFormat="1" x14ac:dyDescent="0.25">
      <c r="A25" s="8">
        <v>88</v>
      </c>
      <c r="B25" s="8">
        <v>9</v>
      </c>
      <c r="C25" s="8">
        <v>3.5</v>
      </c>
      <c r="D25" s="8">
        <f t="shared" si="1"/>
        <v>31.5</v>
      </c>
      <c r="E25" s="8" t="s">
        <v>15</v>
      </c>
      <c r="F25" s="8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</row>
    <row r="26" spans="1:36" x14ac:dyDescent="0.25">
      <c r="A26" s="8">
        <v>90</v>
      </c>
      <c r="B26" s="8">
        <v>6.5</v>
      </c>
      <c r="C26" s="8">
        <v>3.1</v>
      </c>
      <c r="D26" s="8">
        <f t="shared" si="1"/>
        <v>20.150000000000002</v>
      </c>
      <c r="E26" s="8" t="s">
        <v>15</v>
      </c>
      <c r="F26" s="8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</row>
    <row r="27" spans="1:36" x14ac:dyDescent="0.25">
      <c r="A27" s="8">
        <v>92</v>
      </c>
      <c r="B27" s="8"/>
      <c r="C27" s="8"/>
      <c r="D27" s="8">
        <f t="shared" si="1"/>
        <v>0</v>
      </c>
      <c r="E27" s="8" t="s">
        <v>17</v>
      </c>
      <c r="F27" s="8" t="s">
        <v>18</v>
      </c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spans="1:36" x14ac:dyDescent="0.25">
      <c r="A28" s="16" t="s">
        <v>27</v>
      </c>
      <c r="B28" s="17"/>
      <c r="C28" s="17"/>
      <c r="D28" s="17"/>
      <c r="E28" s="17"/>
      <c r="F28" s="18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</row>
    <row r="29" spans="1:36" x14ac:dyDescent="0.25">
      <c r="A29" s="8">
        <v>94</v>
      </c>
      <c r="B29" s="8">
        <v>7.6</v>
      </c>
      <c r="C29" s="8">
        <v>4.7</v>
      </c>
      <c r="D29" s="8">
        <f>B29*C29</f>
        <v>35.72</v>
      </c>
      <c r="E29" s="8" t="s">
        <v>19</v>
      </c>
      <c r="F29" s="8" t="s">
        <v>48</v>
      </c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</row>
    <row r="30" spans="1:36" x14ac:dyDescent="0.25">
      <c r="A30" s="8">
        <v>96</v>
      </c>
      <c r="B30" s="8">
        <v>6.5</v>
      </c>
      <c r="C30" s="8">
        <v>3.1</v>
      </c>
      <c r="D30" s="8">
        <f>B30*C30</f>
        <v>20.150000000000002</v>
      </c>
      <c r="E30" s="8" t="s">
        <v>20</v>
      </c>
      <c r="F30" s="8" t="s">
        <v>45</v>
      </c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1:36" x14ac:dyDescent="0.25">
      <c r="A31" s="8">
        <v>98</v>
      </c>
      <c r="B31" s="8"/>
      <c r="C31" s="8"/>
      <c r="D31" s="8"/>
      <c r="E31" s="8" t="s">
        <v>21</v>
      </c>
      <c r="F31" s="8" t="s">
        <v>12</v>
      </c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</row>
    <row r="32" spans="1:36" x14ac:dyDescent="0.25">
      <c r="A32" s="8">
        <v>100</v>
      </c>
      <c r="B32" s="8"/>
      <c r="C32" s="8"/>
      <c r="D32" s="8"/>
      <c r="E32" s="8" t="s">
        <v>24</v>
      </c>
      <c r="F32" s="8" t="s">
        <v>12</v>
      </c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</row>
    <row r="33" spans="1:36" s="2" customFormat="1" x14ac:dyDescent="0.25">
      <c r="A33" s="8">
        <v>102</v>
      </c>
      <c r="B33" s="8"/>
      <c r="C33" s="8"/>
      <c r="D33" s="8"/>
      <c r="E33" s="8" t="s">
        <v>25</v>
      </c>
      <c r="F33" s="8" t="s">
        <v>12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</row>
    <row r="34" spans="1:36" s="1" customFormat="1" x14ac:dyDescent="0.25">
      <c r="A34" s="8">
        <v>104</v>
      </c>
      <c r="B34" s="8"/>
      <c r="C34" s="8"/>
      <c r="D34" s="8"/>
      <c r="E34" s="8" t="s">
        <v>23</v>
      </c>
      <c r="F34" s="8" t="s">
        <v>12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</row>
    <row r="35" spans="1:36" x14ac:dyDescent="0.25">
      <c r="A35" s="8">
        <v>106</v>
      </c>
      <c r="B35" s="8">
        <v>8.1</v>
      </c>
      <c r="C35" s="8">
        <v>4.3</v>
      </c>
      <c r="D35" s="8">
        <f>B35*C35</f>
        <v>34.83</v>
      </c>
      <c r="E35" s="8" t="s">
        <v>22</v>
      </c>
      <c r="F35" s="8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</row>
    <row r="36" spans="1:36" x14ac:dyDescent="0.25">
      <c r="A36" s="12">
        <v>108</v>
      </c>
      <c r="B36" s="12"/>
      <c r="C36" s="12"/>
      <c r="D36" s="12"/>
      <c r="E36" s="12" t="s">
        <v>3</v>
      </c>
      <c r="F36" s="12" t="s">
        <v>12</v>
      </c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</row>
    <row r="37" spans="1:36" x14ac:dyDescent="0.25">
      <c r="A37" s="16" t="s">
        <v>26</v>
      </c>
      <c r="B37" s="17"/>
      <c r="C37" s="17"/>
      <c r="D37" s="17"/>
      <c r="E37" s="17"/>
      <c r="F37" s="18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</row>
    <row r="38" spans="1:36" x14ac:dyDescent="0.25">
      <c r="A38" s="8">
        <v>110</v>
      </c>
      <c r="B38" s="8"/>
      <c r="C38" s="8"/>
      <c r="D38" s="8">
        <f t="shared" ref="D38:D40" si="2">B38*C38</f>
        <v>0</v>
      </c>
      <c r="E38" s="8" t="s">
        <v>29</v>
      </c>
      <c r="F38" s="8" t="s">
        <v>12</v>
      </c>
    </row>
    <row r="39" spans="1:36" x14ac:dyDescent="0.25">
      <c r="A39" s="8">
        <v>112</v>
      </c>
      <c r="B39" s="8">
        <v>8.5</v>
      </c>
      <c r="C39" s="8">
        <v>4.3</v>
      </c>
      <c r="D39" s="8">
        <f t="shared" si="2"/>
        <v>36.549999999999997</v>
      </c>
      <c r="E39" s="8" t="s">
        <v>30</v>
      </c>
      <c r="F39" s="8"/>
    </row>
    <row r="40" spans="1:36" x14ac:dyDescent="0.25">
      <c r="A40" s="12">
        <v>114</v>
      </c>
      <c r="B40" s="12">
        <v>4.3</v>
      </c>
      <c r="C40" s="12">
        <v>3.7</v>
      </c>
      <c r="D40" s="12">
        <f t="shared" si="2"/>
        <v>15.91</v>
      </c>
      <c r="E40" s="12" t="s">
        <v>3</v>
      </c>
      <c r="F40" s="12" t="s">
        <v>44</v>
      </c>
    </row>
    <row r="41" spans="1:36" x14ac:dyDescent="0.25">
      <c r="A41" s="19" t="s">
        <v>31</v>
      </c>
      <c r="B41" s="17"/>
      <c r="C41" s="17"/>
      <c r="D41" s="17"/>
      <c r="E41" s="17"/>
      <c r="F41" s="18"/>
    </row>
  </sheetData>
  <mergeCells count="4">
    <mergeCell ref="A11:F11"/>
    <mergeCell ref="A28:F28"/>
    <mergeCell ref="A37:F37"/>
    <mergeCell ref="A41:F4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Heywood</dc:creator>
  <cp:lastModifiedBy>Jack Heywood</cp:lastModifiedBy>
  <dcterms:created xsi:type="dcterms:W3CDTF">2017-11-19T13:30:21Z</dcterms:created>
  <dcterms:modified xsi:type="dcterms:W3CDTF">2017-11-20T14:44:44Z</dcterms:modified>
</cp:coreProperties>
</file>