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202300"/>
  <mc:AlternateContent xmlns:mc="http://schemas.openxmlformats.org/markup-compatibility/2006">
    <mc:Choice Requires="x15">
      <x15ac:absPath xmlns:x15ac="http://schemas.microsoft.com/office/spreadsheetml/2010/11/ac" url="https://ukrlb.sharepoint.com/sites/001518/Shared Documents/Delivery/BS PROJ SVC/Client Information/02. Jordan - Adam Schools/South Hampstead/PFP LBC/"/>
    </mc:Choice>
  </mc:AlternateContent>
  <xr:revisionPtr revIDLastSave="292" documentId="8_{F7925D6D-7C13-4442-9CF2-605095908C14}" xr6:coauthVersionLast="47" xr6:coauthVersionMax="47" xr10:uidLastSave="{53FF22FA-FD9C-4F27-B257-778A79A0A845}"/>
  <bookViews>
    <workbookView xWindow="-38520" yWindow="-7620" windowWidth="38640" windowHeight="21240" xr2:uid="{56D2C938-4657-4A30-9CD1-DC4DEC951DC5}"/>
  </bookViews>
  <sheets>
    <sheet name="Sheet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5" i="1" l="1"/>
  <c r="D15" i="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9">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futureMetadata>
  <valueMetadata count="9">
    <bk>
      <rc t="1" v="0"/>
    </bk>
    <bk>
      <rc t="1" v="1"/>
    </bk>
    <bk>
      <rc t="1" v="2"/>
    </bk>
    <bk>
      <rc t="1" v="3"/>
    </bk>
    <bk>
      <rc t="1" v="4"/>
    </bk>
    <bk>
      <rc t="1" v="5"/>
    </bk>
    <bk>
      <rc t="1" v="6"/>
    </bk>
    <bk>
      <rc t="1" v="7"/>
    </bk>
    <bk>
      <rc t="1" v="8"/>
    </bk>
  </valueMetadata>
</metadata>
</file>

<file path=xl/sharedStrings.xml><?xml version="1.0" encoding="utf-8"?>
<sst xmlns="http://schemas.openxmlformats.org/spreadsheetml/2006/main" count="63" uniqueCount="55">
  <si>
    <t xml:space="preserve">Door Type </t>
  </si>
  <si>
    <t xml:space="preserve">Photo </t>
  </si>
  <si>
    <t xml:space="preserve">Quantity </t>
  </si>
  <si>
    <t xml:space="preserve">Works Required </t>
  </si>
  <si>
    <t>A</t>
  </si>
  <si>
    <t xml:space="preserve">Existing </t>
  </si>
  <si>
    <t xml:space="preserve">Proposed </t>
  </si>
  <si>
    <t>B</t>
  </si>
  <si>
    <t>C</t>
  </si>
  <si>
    <t>D</t>
  </si>
  <si>
    <t>Door References</t>
  </si>
  <si>
    <t xml:space="preserve">Description </t>
  </si>
  <si>
    <t xml:space="preserve">Repairs (as per schedule) </t>
  </si>
  <si>
    <t>E</t>
  </si>
  <si>
    <t>F</t>
  </si>
  <si>
    <t>G</t>
  </si>
  <si>
    <t>H</t>
  </si>
  <si>
    <t>I</t>
  </si>
  <si>
    <t>Total</t>
  </si>
  <si>
    <t>No Access</t>
  </si>
  <si>
    <t>0015:28</t>
  </si>
  <si>
    <t>0033:28</t>
  </si>
  <si>
    <t>0032:28</t>
  </si>
  <si>
    <t>Due to listed doorset in situ, remedial works limited to:
Surface mount brush strips(15mm ) 
4 grade 13 hinges
FDKS Sticker signage
BE lipping, BE gap 23mm 
Face mounted drop down seal ( leaf 940mm)</t>
  </si>
  <si>
    <t>Due to listed doorset in situ, remedial works limited to:
Surface mount brush strips(15mm ) 
3 grade 13 hinges
FDKS Sticker signage
Face mounted drop down seal (leaf 680mm) 
Closer adjustment</t>
  </si>
  <si>
    <t xml:space="preserve">Due to listed doorset in situ, remedial works limited to:
Surface mount brush strips(10mm ) 
6 grade 13 hinges
FDKS Sticker signage
Leaf repair 
Frame repair </t>
  </si>
  <si>
    <t>Additional Comments</t>
  </si>
  <si>
    <t>0019:28</t>
  </si>
  <si>
    <t>0004:28</t>
  </si>
  <si>
    <t>0005:28
0007:28
0008:28
0009:28</t>
  </si>
  <si>
    <t>Due to excessive damage on door leaf all door set need to be replaced inclusive of following: 
3x grade 13 hinges 
2x FDKS fixed signage 
1x overhead closer 
15mm intumescent brush strips 
Full lock and latch including handles 
Thumb turn euro cylinder
1x vp ( 250x510mm )</t>
  </si>
  <si>
    <t>No fire rated on existing door set , recommended to replace all door set with a timber fd30 door set inclusive of following: 
3x grade 13 hinges 
15mm intumescent brush strips 
1x overhead closer
2x FDKS fixed signage 
Full lock and latch
2x vp ( 170x510mm ) 
Digi lock</t>
  </si>
  <si>
    <t>Replacement Recommended (as per schedule)</t>
  </si>
  <si>
    <t>0011:28 No access at the time of the survey</t>
  </si>
  <si>
    <t xml:space="preserve">
0002:28
0003:28
0011:28</t>
  </si>
  <si>
    <t>0001:28
0006:28</t>
  </si>
  <si>
    <t>A like for like replacment is to be recommended to match the existing panelling. If a replacment is not permitted the works will be limited to the repairs as per the schedule.</t>
  </si>
  <si>
    <t>0012:28
0020:28</t>
  </si>
  <si>
    <t>0013:28</t>
  </si>
  <si>
    <r>
      <rPr>
        <b/>
        <sz val="11"/>
        <color theme="1"/>
        <rFont val="Calibri"/>
        <family val="2"/>
      </rPr>
      <t>0031:28:</t>
    </r>
    <r>
      <rPr>
        <sz val="11"/>
        <color theme="1"/>
        <rFont val="Calibri"/>
        <family val="2"/>
      </rPr>
      <t xml:space="preserve">
*Due to extensive damage to door frame and leaf ,FD30 double door set replacement recommended inclusive of following:
 6grade 13 hinges 
10mm intumescent brush strips 
4x AFDCK fixed signage 
2x automatic door closers 
Full lock and latch 
4x FDKS sticker signage 
</t>
    </r>
  </si>
  <si>
    <t>0030:28:
No access at the time of the survey, works will be limited to those recommended for door 0031:28.</t>
  </si>
  <si>
    <t>0031:28</t>
  </si>
  <si>
    <t>0030:28</t>
  </si>
  <si>
    <t>0015:28 is not believed to be original to the building and is therefore unlikely to be of heritage significance, however it has been included in this application to have confirmation that remedial works of a similar nature to those described will be permissible.</t>
  </si>
  <si>
    <t>0033:28 is believed to be an original door and is therefore considered of heritage significance. Works are limited to remedial works only to avoid loss of historic fabric.</t>
  </si>
  <si>
    <t>0032:28 is believed to be an original door and is therefore considered of heritage significance. Works are limited to remedial works only to avoid loss of historic fabric.</t>
  </si>
  <si>
    <t>Single leaf timber door with decorative panelling (4 panel door). Light grey painted finish.</t>
  </si>
  <si>
    <t>Single leaf timber 4 panel door with glazing present (vision panels).  Light grey painted finish.</t>
  </si>
  <si>
    <t>Single leaf, timber panelled door with vision panel. Surrounding glazing present (side light). Dark mahogony finish.</t>
  </si>
  <si>
    <t>Single leaf, timber panelled door. 1 nr panel replaced retrospectively with glazing. Dark mahogony finish.</t>
  </si>
  <si>
    <t xml:space="preserve">Double leaf, solid timber panelled door. </t>
  </si>
  <si>
    <t>Single leaf, timber panelled door with decorative lead glazing. Surrounding glazing present. (Lead glazing arched fan light and adjacent windows).</t>
  </si>
  <si>
    <t>Single leaf, timber panelled door. White painted finish.</t>
  </si>
  <si>
    <t xml:space="preserve">Single leaf, timber panelled door.  </t>
  </si>
  <si>
    <t>Single leaf, timber 6 panel door. Two panels are glazed vision panels. Light grey painted finish.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</si>
</sst>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Aptos Narrow"/>
      <family val="2"/>
      <scheme val="minor"/>
    </font>
    <font>
      <b/>
      <sz val="11"/>
      <color theme="1"/>
      <name val="Calibri"/>
      <family val="2"/>
    </font>
    <font>
      <sz val="10"/>
      <color theme="1"/>
      <name val="Calibri"/>
      <family val="2"/>
    </font>
    <font>
      <sz val="11"/>
      <color theme="1"/>
      <name val="Calibri"/>
      <family val="2"/>
    </font>
    <font>
      <sz val="11"/>
      <name val="Calibri"/>
      <family val="2"/>
    </font>
    <font>
      <sz val="8"/>
      <name val="Aptos Narrow"/>
      <family val="2"/>
      <scheme val="minor"/>
    </font>
  </fonts>
  <fills count="5">
    <fill>
      <patternFill patternType="none"/>
    </fill>
    <fill>
      <patternFill patternType="gray125"/>
    </fill>
    <fill>
      <patternFill patternType="solid">
        <fgColor theme="2"/>
        <bgColor indexed="64"/>
      </patternFill>
    </fill>
    <fill>
      <patternFill patternType="solid">
        <fgColor theme="3" tint="0.749992370372631"/>
        <bgColor indexed="64"/>
      </patternFill>
    </fill>
    <fill>
      <patternFill patternType="solid">
        <fgColor theme="0" tint="-0.249977111117893"/>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s>
  <cellStyleXfs count="1">
    <xf numFmtId="0" fontId="0" fillId="0" borderId="0"/>
  </cellStyleXfs>
  <cellXfs count="28">
    <xf numFmtId="0" fontId="0" fillId="0" borderId="0" xfId="0"/>
    <xf numFmtId="0" fontId="2" fillId="2" borderId="1" xfId="0" applyFont="1" applyFill="1" applyBorder="1" applyAlignment="1">
      <alignment horizontal="center" vertical="center" wrapText="1"/>
    </xf>
    <xf numFmtId="0" fontId="2" fillId="2" borderId="1" xfId="0" applyFont="1" applyFill="1" applyBorder="1" applyAlignment="1">
      <alignment vertical="center" wrapText="1"/>
    </xf>
    <xf numFmtId="0" fontId="3" fillId="0" borderId="1" xfId="0" applyFont="1" applyBorder="1" applyAlignment="1">
      <alignment horizontal="center" vertical="center"/>
    </xf>
    <xf numFmtId="0" fontId="3" fillId="0" borderId="3" xfId="0" applyFont="1" applyBorder="1" applyAlignment="1">
      <alignment horizontal="center" vertical="center"/>
    </xf>
    <xf numFmtId="0" fontId="3" fillId="0" borderId="1" xfId="0" applyFont="1" applyBorder="1"/>
    <xf numFmtId="0" fontId="4" fillId="0" borderId="1" xfId="0" applyFont="1" applyBorder="1" applyAlignment="1">
      <alignment horizontal="left" vertical="center"/>
    </xf>
    <xf numFmtId="0" fontId="4" fillId="0" borderId="3" xfId="0" applyFont="1" applyBorder="1" applyAlignment="1">
      <alignment horizontal="center" vertical="center"/>
    </xf>
    <xf numFmtId="0" fontId="3" fillId="0" borderId="1" xfId="0" applyFont="1" applyBorder="1" applyAlignment="1">
      <alignment wrapText="1"/>
    </xf>
    <xf numFmtId="0" fontId="3" fillId="0" borderId="1" xfId="0" applyFont="1" applyBorder="1" applyAlignment="1">
      <alignment horizontal="center" vertical="center" wrapText="1"/>
    </xf>
    <xf numFmtId="0" fontId="3" fillId="0" borderId="2" xfId="0" applyFont="1" applyBorder="1" applyAlignment="1">
      <alignment vertical="center"/>
    </xf>
    <xf numFmtId="0" fontId="4" fillId="0" borderId="1" xfId="0" applyFont="1" applyBorder="1" applyAlignment="1">
      <alignment horizontal="left" vertical="center" wrapText="1"/>
    </xf>
    <xf numFmtId="0" fontId="3" fillId="4" borderId="1" xfId="0" applyFont="1" applyFill="1" applyBorder="1"/>
    <xf numFmtId="0" fontId="3" fillId="0" borderId="4" xfId="0" applyFont="1" applyBorder="1" applyAlignment="1">
      <alignment horizontal="right"/>
    </xf>
    <xf numFmtId="0" fontId="3" fillId="0" borderId="5" xfId="0" applyFont="1" applyBorder="1" applyAlignment="1">
      <alignment horizontal="right"/>
    </xf>
    <xf numFmtId="0" fontId="3" fillId="0" borderId="6" xfId="0" applyFont="1" applyBorder="1" applyAlignment="1">
      <alignment horizontal="right"/>
    </xf>
    <xf numFmtId="0" fontId="1" fillId="3" borderId="7" xfId="0" applyFont="1" applyFill="1" applyBorder="1" applyAlignment="1">
      <alignment horizontal="center"/>
    </xf>
    <xf numFmtId="0" fontId="1" fillId="3" borderId="0" xfId="0" applyFont="1" applyFill="1" applyAlignment="1">
      <alignment horizont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2" xfId="0" applyFont="1" applyBorder="1" applyAlignment="1">
      <alignment horizontal="center"/>
    </xf>
    <xf numFmtId="0" fontId="3" fillId="0" borderId="3" xfId="0" applyFont="1" applyBorder="1" applyAlignment="1">
      <alignment horizontal="center"/>
    </xf>
    <xf numFmtId="0" fontId="1" fillId="3" borderId="1" xfId="0" applyFont="1" applyFill="1" applyBorder="1" applyAlignment="1">
      <alignment horizont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06/relationships/rdRichValueStructure" Target="richData/rdrichvaluestructure.xml"/><Relationship Id="rId13" Type="http://schemas.openxmlformats.org/officeDocument/2006/relationships/customXml" Target="../customXml/item3.xml"/><Relationship Id="rId3" Type="http://schemas.openxmlformats.org/officeDocument/2006/relationships/styles" Target="styles.xml"/><Relationship Id="rId7" Type="http://schemas.microsoft.com/office/2017/06/relationships/rdRichValue" Target="richData/rdrichvalue.xml"/><Relationship Id="rId12"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microsoft.com/office/2022/10/relationships/richValueRel" Target="richData/richValueRel.xml"/><Relationship Id="rId11" Type="http://schemas.openxmlformats.org/officeDocument/2006/relationships/customXml" Target="../customXml/item1.xml"/><Relationship Id="rId5" Type="http://schemas.openxmlformats.org/officeDocument/2006/relationships/sheetMetadata" Target="metadata.xml"/><Relationship Id="rId10" Type="http://schemas.openxmlformats.org/officeDocument/2006/relationships/calcChain" Target="calcChain.xml"/><Relationship Id="rId4" Type="http://schemas.openxmlformats.org/officeDocument/2006/relationships/sharedStrings" Target="sharedStrings.xml"/><Relationship Id="rId9"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8</xdr:col>
      <xdr:colOff>82714</xdr:colOff>
      <xdr:row>9</xdr:row>
      <xdr:rowOff>904957</xdr:rowOff>
    </xdr:from>
    <xdr:to>
      <xdr:col>11</xdr:col>
      <xdr:colOff>88353</xdr:colOff>
      <xdr:row>10</xdr:row>
      <xdr:rowOff>2425948</xdr:rowOff>
    </xdr:to>
    <xdr:pic>
      <xdr:nvPicPr>
        <xdr:cNvPr id="17" name="Picture 16">
          <a:extLst>
            <a:ext uri="{FF2B5EF4-FFF2-40B4-BE49-F238E27FC236}">
              <a16:creationId xmlns:a16="http://schemas.microsoft.com/office/drawing/2014/main" id="{6D0A17DE-0329-6E3D-29EA-EBB5C751C56D}"/>
            </a:ext>
          </a:extLst>
        </xdr:cNvPr>
        <xdr:cNvPicPr>
          <a:picLocks noChangeAspect="1"/>
        </xdr:cNvPicPr>
      </xdr:nvPicPr>
      <xdr:blipFill>
        <a:blip xmlns:r="http://schemas.openxmlformats.org/officeDocument/2006/relationships" r:embed="rId1"/>
        <a:stretch>
          <a:fillRect/>
        </a:stretch>
      </xdr:blipFill>
      <xdr:spPr>
        <a:xfrm>
          <a:off x="12222759" y="13443321"/>
          <a:ext cx="1817699" cy="2438854"/>
        </a:xfrm>
        <a:prstGeom prst="rect">
          <a:avLst/>
        </a:prstGeom>
      </xdr:spPr>
    </xdr:pic>
    <xdr:clientData/>
  </xdr:twoCellAnchor>
</xdr:wsDr>
</file>

<file path=xl/richData/_rels/richValueRel.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9">
  <rv s="0">
    <v>0</v>
    <v>5</v>
  </rv>
  <rv s="0">
    <v>1</v>
    <v>5</v>
  </rv>
  <rv s="0">
    <v>2</v>
    <v>5</v>
  </rv>
  <rv s="0">
    <v>3</v>
    <v>5</v>
  </rv>
  <rv s="0">
    <v>4</v>
    <v>5</v>
  </rv>
  <rv s="0">
    <v>5</v>
    <v>5</v>
  </rv>
  <rv s="0">
    <v>6</v>
    <v>5</v>
  </rv>
  <rv s="0">
    <v>7</v>
    <v>5</v>
  </rv>
  <rv s="0">
    <v>8</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ichValueRel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CDECF-74F9-4CD1-81A8-D19D9B65B233}">
  <dimension ref="A1:H15"/>
  <sheetViews>
    <sheetView tabSelected="1" topLeftCell="A7" zoomScaleNormal="100" workbookViewId="0">
      <selection activeCell="B5" sqref="B5"/>
    </sheetView>
  </sheetViews>
  <sheetFormatPr defaultRowHeight="14.5" x14ac:dyDescent="0.35"/>
  <cols>
    <col min="1" max="2" width="21.7265625" customWidth="1"/>
    <col min="3" max="3" width="21.453125" customWidth="1"/>
    <col min="4" max="4" width="18.7265625" customWidth="1"/>
    <col min="5" max="5" width="29.453125" customWidth="1"/>
    <col min="6" max="6" width="13.1796875" customWidth="1"/>
    <col min="7" max="7" width="18.6328125" customWidth="1"/>
    <col min="8" max="8" width="29.453125" customWidth="1"/>
  </cols>
  <sheetData>
    <row r="1" spans="1:8" x14ac:dyDescent="0.35">
      <c r="A1" s="22" t="s">
        <v>5</v>
      </c>
      <c r="B1" s="22"/>
      <c r="C1" s="22"/>
      <c r="D1" s="22"/>
      <c r="E1" s="16" t="s">
        <v>6</v>
      </c>
      <c r="F1" s="17"/>
      <c r="G1" s="17"/>
      <c r="H1" s="17"/>
    </row>
    <row r="2" spans="1:8" x14ac:dyDescent="0.35">
      <c r="A2" s="1" t="s">
        <v>0</v>
      </c>
      <c r="B2" s="1" t="s">
        <v>11</v>
      </c>
      <c r="C2" s="1" t="s">
        <v>1</v>
      </c>
      <c r="D2" s="1" t="s">
        <v>2</v>
      </c>
      <c r="E2" s="2" t="s">
        <v>3</v>
      </c>
      <c r="F2" s="1" t="s">
        <v>2</v>
      </c>
      <c r="G2" s="1" t="s">
        <v>10</v>
      </c>
      <c r="H2" s="1" t="s">
        <v>26</v>
      </c>
    </row>
    <row r="3" spans="1:8" ht="87" x14ac:dyDescent="0.35">
      <c r="A3" s="18" t="s">
        <v>4</v>
      </c>
      <c r="B3" s="25" t="s">
        <v>46</v>
      </c>
      <c r="C3" s="18" t="e" vm="1">
        <v>#VALUE!</v>
      </c>
      <c r="D3" s="23">
        <v>5</v>
      </c>
      <c r="E3" s="11" t="s">
        <v>32</v>
      </c>
      <c r="F3" s="3">
        <v>2</v>
      </c>
      <c r="G3" s="9" t="s">
        <v>35</v>
      </c>
      <c r="H3" s="9" t="s">
        <v>36</v>
      </c>
    </row>
    <row r="4" spans="1:8" ht="108.5" customHeight="1" x14ac:dyDescent="0.35">
      <c r="A4" s="19"/>
      <c r="B4" s="26"/>
      <c r="C4" s="19"/>
      <c r="D4" s="24"/>
      <c r="E4" s="6" t="s">
        <v>12</v>
      </c>
      <c r="F4" s="3">
        <v>3</v>
      </c>
      <c r="G4" s="9" t="s">
        <v>34</v>
      </c>
      <c r="H4" s="9" t="s">
        <v>33</v>
      </c>
    </row>
    <row r="5" spans="1:8" ht="220" customHeight="1" x14ac:dyDescent="0.35">
      <c r="A5" s="4" t="s">
        <v>7</v>
      </c>
      <c r="B5" s="27" t="s">
        <v>54</v>
      </c>
      <c r="C5" s="10" t="e" vm="2">
        <v>#VALUE!</v>
      </c>
      <c r="D5" s="7">
        <v>1</v>
      </c>
      <c r="E5" s="11" t="s">
        <v>31</v>
      </c>
      <c r="F5" s="7">
        <v>1</v>
      </c>
      <c r="G5" s="3" t="s">
        <v>28</v>
      </c>
      <c r="H5" s="9" t="s">
        <v>36</v>
      </c>
    </row>
    <row r="6" spans="1:8" ht="137.5" customHeight="1" x14ac:dyDescent="0.35">
      <c r="A6" s="3" t="s">
        <v>8</v>
      </c>
      <c r="B6" s="27" t="s">
        <v>47</v>
      </c>
      <c r="C6" s="5" t="e" vm="3">
        <v>#VALUE!</v>
      </c>
      <c r="D6" s="3">
        <v>4</v>
      </c>
      <c r="E6" s="6" t="s">
        <v>12</v>
      </c>
      <c r="F6" s="3">
        <v>4</v>
      </c>
      <c r="G6" s="9" t="s">
        <v>29</v>
      </c>
      <c r="H6" s="3"/>
    </row>
    <row r="7" spans="1:8" ht="102" customHeight="1" x14ac:dyDescent="0.35">
      <c r="A7" s="18" t="s">
        <v>9</v>
      </c>
      <c r="B7" s="25" t="s">
        <v>48</v>
      </c>
      <c r="C7" s="20" t="e" vm="4">
        <v>#VALUE!</v>
      </c>
      <c r="D7" s="18">
        <v>3</v>
      </c>
      <c r="E7" s="11" t="s">
        <v>32</v>
      </c>
      <c r="F7" s="3">
        <v>1</v>
      </c>
      <c r="G7" s="9" t="s">
        <v>38</v>
      </c>
      <c r="H7" s="9" t="s">
        <v>36</v>
      </c>
    </row>
    <row r="8" spans="1:8" ht="102" customHeight="1" x14ac:dyDescent="0.35">
      <c r="A8" s="19"/>
      <c r="B8" s="26"/>
      <c r="C8" s="21"/>
      <c r="D8" s="19"/>
      <c r="E8" s="5" t="s">
        <v>12</v>
      </c>
      <c r="F8" s="3">
        <v>2</v>
      </c>
      <c r="G8" s="9" t="s">
        <v>37</v>
      </c>
      <c r="H8" s="3"/>
    </row>
    <row r="9" spans="1:8" ht="201.5" customHeight="1" x14ac:dyDescent="0.35">
      <c r="A9" s="3" t="s">
        <v>13</v>
      </c>
      <c r="B9" s="27" t="s">
        <v>49</v>
      </c>
      <c r="C9" s="5" t="e" vm="5">
        <v>#VALUE!</v>
      </c>
      <c r="D9" s="3">
        <v>1</v>
      </c>
      <c r="E9" s="8" t="s">
        <v>30</v>
      </c>
      <c r="F9" s="3">
        <v>1</v>
      </c>
      <c r="G9" s="3" t="s">
        <v>27</v>
      </c>
      <c r="H9" s="9" t="s">
        <v>36</v>
      </c>
    </row>
    <row r="10" spans="1:8" ht="72.5" x14ac:dyDescent="0.35">
      <c r="A10" s="18" t="s">
        <v>14</v>
      </c>
      <c r="B10" s="25" t="s">
        <v>50</v>
      </c>
      <c r="C10" s="18" t="e" vm="6">
        <v>#VALUE!</v>
      </c>
      <c r="D10" s="18">
        <v>2</v>
      </c>
      <c r="E10" s="8" t="s">
        <v>19</v>
      </c>
      <c r="F10" s="3">
        <v>1</v>
      </c>
      <c r="G10" s="3" t="s">
        <v>42</v>
      </c>
      <c r="H10" s="9" t="s">
        <v>40</v>
      </c>
    </row>
    <row r="11" spans="1:8" ht="203" x14ac:dyDescent="0.35">
      <c r="A11" s="19"/>
      <c r="B11" s="26"/>
      <c r="C11" s="19"/>
      <c r="D11" s="19"/>
      <c r="E11" s="8" t="s">
        <v>25</v>
      </c>
      <c r="F11" s="3">
        <v>1</v>
      </c>
      <c r="G11" s="9" t="s">
        <v>41</v>
      </c>
      <c r="H11" s="9" t="s">
        <v>39</v>
      </c>
    </row>
    <row r="12" spans="1:8" ht="204.5" customHeight="1" x14ac:dyDescent="0.35">
      <c r="A12" s="3" t="s">
        <v>15</v>
      </c>
      <c r="B12" s="27" t="s">
        <v>51</v>
      </c>
      <c r="C12" s="5" t="e" vm="7">
        <v>#VALUE!</v>
      </c>
      <c r="D12" s="3">
        <v>1</v>
      </c>
      <c r="E12" s="8" t="s">
        <v>23</v>
      </c>
      <c r="F12" s="3">
        <v>1</v>
      </c>
      <c r="G12" s="3" t="s">
        <v>22</v>
      </c>
      <c r="H12" s="9" t="s">
        <v>45</v>
      </c>
    </row>
    <row r="13" spans="1:8" ht="185" customHeight="1" x14ac:dyDescent="0.35">
      <c r="A13" s="3" t="s">
        <v>16</v>
      </c>
      <c r="B13" s="27" t="s">
        <v>53</v>
      </c>
      <c r="C13" s="5" t="e" vm="8">
        <v>#VALUE!</v>
      </c>
      <c r="D13" s="3">
        <v>1</v>
      </c>
      <c r="E13" s="8" t="s">
        <v>24</v>
      </c>
      <c r="F13" s="3">
        <v>1</v>
      </c>
      <c r="G13" s="3" t="s">
        <v>21</v>
      </c>
      <c r="H13" s="9" t="s">
        <v>44</v>
      </c>
    </row>
    <row r="14" spans="1:8" ht="154" customHeight="1" x14ac:dyDescent="0.35">
      <c r="A14" s="3" t="s">
        <v>17</v>
      </c>
      <c r="B14" s="27" t="s">
        <v>52</v>
      </c>
      <c r="C14" s="5" t="e" vm="9">
        <v>#VALUE!</v>
      </c>
      <c r="D14" s="3">
        <v>1</v>
      </c>
      <c r="E14" s="5" t="s">
        <v>19</v>
      </c>
      <c r="F14" s="3">
        <v>1</v>
      </c>
      <c r="G14" s="3" t="s">
        <v>20</v>
      </c>
      <c r="H14" s="9" t="s">
        <v>43</v>
      </c>
    </row>
    <row r="15" spans="1:8" x14ac:dyDescent="0.35">
      <c r="A15" s="13" t="s">
        <v>18</v>
      </c>
      <c r="B15" s="14"/>
      <c r="C15" s="15"/>
      <c r="D15" s="5">
        <f>SUM(D3:D14)</f>
        <v>19</v>
      </c>
      <c r="E15" s="12"/>
      <c r="F15" s="5">
        <f>SUM(F3:F14)</f>
        <v>19</v>
      </c>
      <c r="G15" s="12"/>
      <c r="H15" s="12"/>
    </row>
  </sheetData>
  <mergeCells count="15">
    <mergeCell ref="A15:C15"/>
    <mergeCell ref="E1:H1"/>
    <mergeCell ref="A7:A8"/>
    <mergeCell ref="B7:B8"/>
    <mergeCell ref="C7:C8"/>
    <mergeCell ref="D7:D8"/>
    <mergeCell ref="A10:A11"/>
    <mergeCell ref="B10:B11"/>
    <mergeCell ref="C10:C11"/>
    <mergeCell ref="D10:D11"/>
    <mergeCell ref="B3:B4"/>
    <mergeCell ref="A3:A4"/>
    <mergeCell ref="C3:C4"/>
    <mergeCell ref="A1:D1"/>
    <mergeCell ref="D3:D4"/>
  </mergeCells>
  <phoneticPr fontId="5" type="noConversion"/>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5BC80B409E0C44A8D3530CC97DB3AF9" ma:contentTypeVersion="19" ma:contentTypeDescription="Create a new document." ma:contentTypeScope="" ma:versionID="0414ff53101674de925e81359f8c1bed">
  <xsd:schema xmlns:xsd="http://www.w3.org/2001/XMLSchema" xmlns:xs="http://www.w3.org/2001/XMLSchema" xmlns:p="http://schemas.microsoft.com/office/2006/metadata/properties" xmlns:ns1="http://schemas.microsoft.com/sharepoint/v3" xmlns:ns2="908ebaaa-f8e0-4ad2-be11-bb43c573e36e" xmlns:ns3="a30855d3-029c-4fe0-b828-493a4084f291" targetNamespace="http://schemas.microsoft.com/office/2006/metadata/properties" ma:root="true" ma:fieldsID="eb625fd237b29ae254bf9638deee4d70" ns1:_="" ns2:_="" ns3:_="">
    <xsd:import namespace="http://schemas.microsoft.com/sharepoint/v3"/>
    <xsd:import namespace="908ebaaa-f8e0-4ad2-be11-bb43c573e36e"/>
    <xsd:import namespace="a30855d3-029c-4fe0-b828-493a4084f291"/>
    <xsd:element name="properties">
      <xsd:complexType>
        <xsd:sequence>
          <xsd:element name="documentManagement">
            <xsd:complexType>
              <xsd:all>
                <xsd:element ref="ns2:Folder_x0020_Long_x0020_Name" minOccurs="0"/>
                <xsd:element ref="ns2:MediaServiceMetadata" minOccurs="0"/>
                <xsd:element ref="ns2:MediaServiceFastMetadata" minOccurs="0"/>
                <xsd:element ref="ns2:MediaServiceObjectDetectorVersions" minOccurs="0"/>
                <xsd:element ref="ns2:MediaServiceSearchProperties" minOccurs="0"/>
                <xsd:element ref="ns2:MediaServiceDateTaken"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OCR" minOccurs="0"/>
                <xsd:element ref="ns2:MediaServiceLocation" minOccurs="0"/>
                <xsd:element ref="ns2:EastlightCommunityCenter" minOccurs="0"/>
                <xsd:element ref="ns1:_ip_UnifiedCompliancePolicyProperties" minOccurs="0"/>
                <xsd:element ref="ns1:_ip_UnifiedCompliancePolicyUIAc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08ebaaa-f8e0-4ad2-be11-bb43c573e36e" elementFormDefault="qualified">
    <xsd:import namespace="http://schemas.microsoft.com/office/2006/documentManagement/types"/>
    <xsd:import namespace="http://schemas.microsoft.com/office/infopath/2007/PartnerControls"/>
    <xsd:element name="Folder_x0020_Long_x0020_Name" ma:index="8" nillable="true" ma:displayName="Folder Long Name" ma:internalName="Folder_x0020_Long_x0020_Name">
      <xsd:simpleType>
        <xsd:restriction base="dms:Text">
          <xsd:maxLength value="255"/>
        </xsd:restriction>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a0f658b9-9c00-4ae4-9c7d-836f3898f730"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element name="MediaServiceLocation" ma:index="22" nillable="true" ma:displayName="Location" ma:indexed="true" ma:internalName="MediaServiceLocation" ma:readOnly="true">
      <xsd:simpleType>
        <xsd:restriction base="dms:Text"/>
      </xsd:simpleType>
    </xsd:element>
    <xsd:element name="EastlightCommunityCenter" ma:index="23" nillable="true" ma:displayName="Eastlight Community Center" ma:description="Surveying Pics" ma:format="Dropdown" ma:internalName="EastlightCommunityCenter">
      <xsd:simpleType>
        <xsd:restriction base="dms:Text">
          <xsd:maxLength value="255"/>
        </xsd:restriction>
      </xsd:simpleType>
    </xsd:element>
    <xsd:element name="MediaLengthInSeconds" ma:index="26"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30855d3-029c-4fe0-b828-493a4084f291"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7d2c4ea1-71a5-421c-88bb-3acbc7bf02aa}" ma:internalName="TaxCatchAll" ma:showField="CatchAllData" ma:web="a30855d3-029c-4fe0-b828-493a4084f29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EastlightCommunityCenter xmlns="908ebaaa-f8e0-4ad2-be11-bb43c573e36e" xsi:nil="true"/>
    <_ip_UnifiedCompliancePolicyProperties xmlns="http://schemas.microsoft.com/sharepoint/v3" xsi:nil="true"/>
    <TaxCatchAll xmlns="a30855d3-029c-4fe0-b828-493a4084f291" xsi:nil="true"/>
    <lcf76f155ced4ddcb4097134ff3c332f xmlns="908ebaaa-f8e0-4ad2-be11-bb43c573e36e">
      <Terms xmlns="http://schemas.microsoft.com/office/infopath/2007/PartnerControls"/>
    </lcf76f155ced4ddcb4097134ff3c332f>
    <Folder_x0020_Long_x0020_Name xmlns="908ebaaa-f8e0-4ad2-be11-bb43c573e36e" xsi:nil="true"/>
  </documentManagement>
</p:properties>
</file>

<file path=customXml/itemProps1.xml><?xml version="1.0" encoding="utf-8"?>
<ds:datastoreItem xmlns:ds="http://schemas.openxmlformats.org/officeDocument/2006/customXml" ds:itemID="{F1AC1758-FEF6-4143-8A40-9D771632EBEA}">
  <ds:schemaRefs>
    <ds:schemaRef ds:uri="http://schemas.microsoft.com/sharepoint/v3/contenttype/forms"/>
  </ds:schemaRefs>
</ds:datastoreItem>
</file>

<file path=customXml/itemProps2.xml><?xml version="1.0" encoding="utf-8"?>
<ds:datastoreItem xmlns:ds="http://schemas.openxmlformats.org/officeDocument/2006/customXml" ds:itemID="{5948D48F-551E-46B6-90C4-C5F9F234D60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08ebaaa-f8e0-4ad2-be11-bb43c573e36e"/>
    <ds:schemaRef ds:uri="a30855d3-029c-4fe0-b828-493a4084f2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7ED1564-C1D0-4002-8A12-3D14AEBF9571}">
  <ds:schemaRefs>
    <ds:schemaRef ds:uri="http://purl.org/dc/elements/1.1/"/>
    <ds:schemaRef ds:uri="http://schemas.microsoft.com/office/2006/metadata/properties"/>
    <ds:schemaRef ds:uri="908ebaaa-f8e0-4ad2-be11-bb43c573e36e"/>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a30855d3-029c-4fe0-b828-493a4084f291"/>
    <ds:schemaRef ds:uri="http://www.w3.org/XML/1998/namespace"/>
    <ds:schemaRef ds:uri="http://purl.org/dc/dcmitype/"/>
  </ds:schemaRefs>
</ds:datastoreItem>
</file>

<file path=docMetadata/LabelInfo.xml><?xml version="1.0" encoding="utf-8"?>
<clbl:labelList xmlns:clbl="http://schemas.microsoft.com/office/2020/mipLabelMetadata">
  <clbl:label id="{607bdb48-d5bd-4aef-99e7-b1bb598644d3}" enabled="0" method="" siteId="{607bdb48-d5bd-4aef-99e7-b1bb598644d3}"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Rebecca Sleight</dc:creator>
  <cp:lastModifiedBy>Adam Sheard</cp:lastModifiedBy>
  <dcterms:created xsi:type="dcterms:W3CDTF">2025-03-04T15:43:30Z</dcterms:created>
  <dcterms:modified xsi:type="dcterms:W3CDTF">2025-03-13T10:51:15Z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0x01010095BC80B409E0C44A8D3530CC97DB3AF9</vt:lpwstr>
  </property>
  <property fmtid="{D5CDD505-2E9C-101B-9397-08002B2CF9AE}" pid="3" name="MediaServiceImageTags">
    <vt:lpwstr/>
  </property>
</Properties>
</file>