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5622189fb72d3c/Documents/LBC Design ^0 Install/Finchley Road (551)^J London NW3 7BJ/Schedule/"/>
    </mc:Choice>
  </mc:AlternateContent>
  <xr:revisionPtr revIDLastSave="109" documentId="8_{948EFCC0-A099-47E6-A71B-493EF11EF2A8}" xr6:coauthVersionLast="47" xr6:coauthVersionMax="47" xr10:uidLastSave="{CDD22DAA-CF1F-4880-80AC-A21BD76B489D}"/>
  <bookViews>
    <workbookView xWindow="-108" yWindow="-108" windowWidth="23256" windowHeight="12576" firstSheet="1" activeTab="1" xr2:uid="{BD933522-4158-483B-81FF-4FEC110EC424}"/>
  </bookViews>
  <sheets>
    <sheet name="Window Schedule " sheetId="1" r:id="rId1"/>
    <sheet name="Window Schedule" sheetId="2" r:id="rId2"/>
  </sheets>
  <definedNames>
    <definedName name="_xlnm.Print_Area" localSheetId="1">'Window Schedule'!$A$1:$AC$25</definedName>
    <definedName name="_xlnm.Print_Area" localSheetId="0">'Window Schedule '!$A$1:$AH$228</definedName>
    <definedName name="_xlnm.Print_Titles" localSheetId="0">'Window Schedule 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G8" i="2"/>
  <c r="I10" i="2"/>
  <c r="G10" i="2"/>
  <c r="I13" i="2"/>
  <c r="G13" i="2"/>
  <c r="I12" i="2"/>
  <c r="G12" i="2"/>
  <c r="I9" i="2"/>
  <c r="G9" i="2"/>
  <c r="I7" i="2"/>
  <c r="G7" i="2"/>
  <c r="AN228" i="1"/>
  <c r="AK228" i="1"/>
  <c r="J7" i="1"/>
  <c r="H7" i="1"/>
  <c r="C228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98" i="1"/>
  <c r="H198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<sst xmlns="http://schemas.openxmlformats.org/spreadsheetml/2006/main" count="849" uniqueCount="161">
  <si>
    <t xml:space="preserve">PROJECT NAME: </t>
  </si>
  <si>
    <t>PREPARED BY :</t>
  </si>
  <si>
    <t xml:space="preserve">STATUS : </t>
  </si>
  <si>
    <t>SUBMITTED FOR TENDER</t>
  </si>
  <si>
    <t>WINDOW SCHEDULE</t>
  </si>
  <si>
    <t xml:space="preserve">REV : </t>
  </si>
  <si>
    <t xml:space="preserve">DATE : </t>
  </si>
  <si>
    <t xml:space="preserve">SYSTEM : </t>
  </si>
  <si>
    <t xml:space="preserve">APPROVAL STATUS : </t>
  </si>
  <si>
    <t>Accepted</t>
  </si>
  <si>
    <t>Accepted with comments</t>
  </si>
  <si>
    <t>Rejected</t>
  </si>
  <si>
    <t>INSTALLATION SCHEDULE</t>
  </si>
  <si>
    <t>2204/SK/SCH/100</t>
  </si>
  <si>
    <t>Ref</t>
  </si>
  <si>
    <t>Frame Type</t>
  </si>
  <si>
    <t>Qty</t>
  </si>
  <si>
    <t>Location</t>
  </si>
  <si>
    <t>Structural Opening</t>
  </si>
  <si>
    <t>Frame Dimensions</t>
  </si>
  <si>
    <t>Configuration</t>
  </si>
  <si>
    <t>Material</t>
  </si>
  <si>
    <t>Finish (RAL)</t>
  </si>
  <si>
    <t>SBD (PAS24)</t>
  </si>
  <si>
    <t>Acoustic RW</t>
  </si>
  <si>
    <t>G-Value</t>
  </si>
  <si>
    <t>Wall Type</t>
  </si>
  <si>
    <t>Cill Depth</t>
  </si>
  <si>
    <t>Glazing (Argon Gas Filled Double Glazed Units)</t>
  </si>
  <si>
    <t>UW values (w/m2k)</t>
  </si>
  <si>
    <t>Ventilation</t>
  </si>
  <si>
    <t>Elevation</t>
  </si>
  <si>
    <t>Drawing Nos.</t>
  </si>
  <si>
    <t>D-A-N</t>
  </si>
  <si>
    <t>Comments / Amendments</t>
  </si>
  <si>
    <t xml:space="preserve">Deliveries </t>
  </si>
  <si>
    <t>Installation</t>
  </si>
  <si>
    <t>Breakages/Re-Orders</t>
  </si>
  <si>
    <t>Width</t>
  </si>
  <si>
    <t>Height</t>
  </si>
  <si>
    <t>Fixed</t>
  </si>
  <si>
    <t>Top Hung</t>
  </si>
  <si>
    <t>Door</t>
  </si>
  <si>
    <t>Hand</t>
  </si>
  <si>
    <t>Inside</t>
  </si>
  <si>
    <t>Outside</t>
  </si>
  <si>
    <t>Outer</t>
  </si>
  <si>
    <t>Cavity</t>
  </si>
  <si>
    <t>Inner</t>
  </si>
  <si>
    <t>OBS</t>
  </si>
  <si>
    <t>Frames</t>
  </si>
  <si>
    <t>Glass</t>
  </si>
  <si>
    <t>Cill</t>
  </si>
  <si>
    <t>EPDM</t>
  </si>
  <si>
    <t>Tricklevent</t>
  </si>
  <si>
    <t>Restrictor</t>
  </si>
  <si>
    <t>Size</t>
  </si>
  <si>
    <t>Reason</t>
  </si>
  <si>
    <t>Re-Order</t>
  </si>
  <si>
    <t>Cills</t>
  </si>
  <si>
    <t>Beads</t>
  </si>
  <si>
    <t>Other</t>
  </si>
  <si>
    <t>Snagging</t>
  </si>
  <si>
    <t>Comments</t>
  </si>
  <si>
    <t>GROUND FLOOR</t>
  </si>
  <si>
    <t>x</t>
  </si>
  <si>
    <t>FIRST FLOOR</t>
  </si>
  <si>
    <t>2ND FLOOR</t>
  </si>
  <si>
    <t>THIRD FLOOR</t>
  </si>
  <si>
    <t>FOURTH FLOOR</t>
  </si>
  <si>
    <t>FIFTH FLOOR</t>
  </si>
  <si>
    <t>SIXTH FLOOR</t>
  </si>
  <si>
    <t>SEVENTH FLOOR</t>
  </si>
  <si>
    <t>EIGHTH FLOOR</t>
  </si>
  <si>
    <t>NINTH FLOOR</t>
  </si>
  <si>
    <t>TENTH FLOOR</t>
  </si>
  <si>
    <t>ELEVENTH FLOOR</t>
  </si>
  <si>
    <t>b</t>
  </si>
  <si>
    <t>TOTALS</t>
  </si>
  <si>
    <t>CALUM CURTIS</t>
  </si>
  <si>
    <t>1F-W-01</t>
  </si>
  <si>
    <t>1F-W-02</t>
  </si>
  <si>
    <t>1F-W-03</t>
  </si>
  <si>
    <t>1F-W-04</t>
  </si>
  <si>
    <t>SECOND FLOOR</t>
  </si>
  <si>
    <t>2F-W-01</t>
  </si>
  <si>
    <t>2F-W-02</t>
  </si>
  <si>
    <t>2F-W-03</t>
  </si>
  <si>
    <t>2F-W-04</t>
  </si>
  <si>
    <t>2F-W-05</t>
  </si>
  <si>
    <t>2F-W-06</t>
  </si>
  <si>
    <t>2F-W-07</t>
  </si>
  <si>
    <t>3F-W-01</t>
  </si>
  <si>
    <t>3F-W-02</t>
  </si>
  <si>
    <t>3F-W-03</t>
  </si>
  <si>
    <t>3F-W-04</t>
  </si>
  <si>
    <t>Staircase</t>
  </si>
  <si>
    <t>Side Hung</t>
  </si>
  <si>
    <t>UPVC</t>
  </si>
  <si>
    <t>-</t>
  </si>
  <si>
    <t>Acoustic (RW)</t>
  </si>
  <si>
    <t>N/A</t>
  </si>
  <si>
    <t>Georgian bars to top casement only</t>
  </si>
  <si>
    <t xml:space="preserve">TOTAL QUANTITY WINDOWS  </t>
  </si>
  <si>
    <t>EUROLOGIK 70mm</t>
  </si>
  <si>
    <t>STATUS : ISSUED FOR APPROVAL</t>
  </si>
  <si>
    <t>Bottom Hung</t>
  </si>
  <si>
    <t>2502/FR2/SCH/001</t>
  </si>
  <si>
    <t>Rear</t>
  </si>
  <si>
    <t>Rendered Wall</t>
  </si>
  <si>
    <t>Side</t>
  </si>
  <si>
    <t>Lower Staircase</t>
  </si>
  <si>
    <t>Upper Staircase</t>
  </si>
  <si>
    <t>Bathroom</t>
  </si>
  <si>
    <t>Corner Staircase</t>
  </si>
  <si>
    <t>Kitchen (Large Window)</t>
  </si>
  <si>
    <t>Kitchen (Small Window)</t>
  </si>
  <si>
    <t>Front</t>
  </si>
  <si>
    <t>Dormer Window</t>
  </si>
  <si>
    <t>Rear Bedroom</t>
  </si>
  <si>
    <t>Front Bedroom</t>
  </si>
  <si>
    <t xml:space="preserve">4mm Clear Toughened </t>
  </si>
  <si>
    <t xml:space="preserve"> 4mm Clear Toughened</t>
  </si>
  <si>
    <t>20mm</t>
  </si>
  <si>
    <t>Arched transom above fixed light</t>
  </si>
  <si>
    <t>150mm</t>
  </si>
  <si>
    <t>2A</t>
  </si>
  <si>
    <t>2B</t>
  </si>
  <si>
    <t>2C</t>
  </si>
  <si>
    <t>2D</t>
  </si>
  <si>
    <t>2F</t>
  </si>
  <si>
    <t>2G</t>
  </si>
  <si>
    <t>2H</t>
  </si>
  <si>
    <t>2J</t>
  </si>
  <si>
    <t>2K</t>
  </si>
  <si>
    <t>2L</t>
  </si>
  <si>
    <t>2M</t>
  </si>
  <si>
    <t>2N</t>
  </si>
  <si>
    <t xml:space="preserve">APPROVAL STATUS : PENDING </t>
  </si>
  <si>
    <t>U values (w/m2k)</t>
  </si>
  <si>
    <t>Rendered wall</t>
  </si>
  <si>
    <t xml:space="preserve">Rendered Wall. </t>
  </si>
  <si>
    <t xml:space="preserve">FLAT B, 551 FINCHLEY ROAD, LONDON, NW3 7BJ </t>
  </si>
  <si>
    <t>30th JANUARY 2025</t>
  </si>
  <si>
    <t>2E</t>
  </si>
  <si>
    <t xml:space="preserve">4mm Clear Float </t>
  </si>
  <si>
    <t xml:space="preserve"> 4mm Clear Float</t>
  </si>
  <si>
    <t xml:space="preserve"> 4mm SATIN Float</t>
  </si>
  <si>
    <t>2502/FR2/W2A/050</t>
  </si>
  <si>
    <t>2502/FR2/W2B/051</t>
  </si>
  <si>
    <t>2502/FR2/W2C/052</t>
  </si>
  <si>
    <t>2502/FR2/W2D/053</t>
  </si>
  <si>
    <t>2502/FR2/W2E/054</t>
  </si>
  <si>
    <t>2502/FR2/W2F/055</t>
  </si>
  <si>
    <t>2502/FR2/W2G/056</t>
  </si>
  <si>
    <t>2502/FR2/W2H/057</t>
  </si>
  <si>
    <t>2502/FR2/W2J/058</t>
  </si>
  <si>
    <t>2502/FR2/W2K/059</t>
  </si>
  <si>
    <t>2502/FR2/W2L/060</t>
  </si>
  <si>
    <t>2502/FR2/W2M/061</t>
  </si>
  <si>
    <t>2502/FR2/W2N/062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</si>
</sst>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inden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9" fillId="0" borderId="0" xfId="0" applyFont="1"/>
    <xf numFmtId="0" fontId="0" fillId="2" borderId="25" xfId="0" applyFill="1" applyBorder="1"/>
    <xf numFmtId="0" fontId="0" fillId="2" borderId="21" xfId="0" applyFill="1" applyBorder="1"/>
    <xf numFmtId="0" fontId="0" fillId="2" borderId="17" xfId="0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1" xfId="0" applyBorder="1"/>
    <xf numFmtId="0" fontId="0" fillId="0" borderId="27" xfId="0" applyBorder="1"/>
    <xf numFmtId="0" fontId="9" fillId="0" borderId="28" xfId="0" applyFont="1" applyBorder="1"/>
    <xf numFmtId="0" fontId="9" fillId="0" borderId="29" xfId="0" applyFont="1" applyBorder="1"/>
    <xf numFmtId="0" fontId="9" fillId="0" borderId="29" xfId="0" applyFont="1" applyBorder="1" applyAlignment="1">
      <alignment horizontal="left" vertical="center" indent="1"/>
    </xf>
    <xf numFmtId="0" fontId="9" fillId="0" borderId="30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31" xfId="0" applyBorder="1"/>
    <xf numFmtId="0" fontId="0" fillId="0" borderId="37" xfId="0" applyBorder="1"/>
    <xf numFmtId="0" fontId="0" fillId="2" borderId="27" xfId="0" applyFill="1" applyBorder="1"/>
    <xf numFmtId="0" fontId="10" fillId="0" borderId="21" xfId="0" applyFont="1" applyBorder="1"/>
    <xf numFmtId="0" fontId="10" fillId="0" borderId="1" xfId="0" applyFont="1" applyBorder="1"/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16" xfId="0" applyFill="1" applyBorder="1"/>
    <xf numFmtId="0" fontId="10" fillId="0" borderId="5" xfId="0" applyFont="1" applyBorder="1"/>
    <xf numFmtId="0" fontId="0" fillId="2" borderId="5" xfId="0" applyFill="1" applyBorder="1"/>
    <xf numFmtId="0" fontId="0" fillId="0" borderId="5" xfId="0" applyBorder="1"/>
    <xf numFmtId="0" fontId="9" fillId="0" borderId="38" xfId="0" applyFont="1" applyBorder="1"/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6" fillId="0" borderId="5" xfId="0" applyFont="1" applyBorder="1" applyAlignment="1">
      <alignment horizontal="center" vertical="center"/>
    </xf>
    <xf numFmtId="0" fontId="0" fillId="0" borderId="16" xfId="0" applyBorder="1"/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indent="1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164" fontId="3" fillId="0" borderId="7" xfId="0" quotePrefix="1" applyNumberFormat="1" applyFont="1" applyBorder="1" applyAlignment="1">
      <alignment horizontal="left" vertical="center" indent="1"/>
    </xf>
    <xf numFmtId="164" fontId="3" fillId="0" borderId="11" xfId="0" quotePrefix="1" applyNumberFormat="1" applyFont="1" applyBorder="1" applyAlignment="1">
      <alignment horizontal="left" vertical="center" indent="1"/>
    </xf>
    <xf numFmtId="164" fontId="3" fillId="0" borderId="8" xfId="0" quotePrefix="1" applyNumberFormat="1" applyFont="1" applyBorder="1" applyAlignment="1">
      <alignment horizontal="left" vertical="center" indent="1"/>
    </xf>
    <xf numFmtId="164" fontId="3" fillId="0" borderId="33" xfId="0" quotePrefix="1" applyNumberFormat="1" applyFont="1" applyBorder="1" applyAlignment="1">
      <alignment horizontal="left" vertical="center" indent="1"/>
    </xf>
    <xf numFmtId="164" fontId="3" fillId="0" borderId="0" xfId="0" quotePrefix="1" applyNumberFormat="1" applyFont="1" applyAlignment="1">
      <alignment horizontal="left" vertical="center" indent="1"/>
    </xf>
    <xf numFmtId="164" fontId="3" fillId="0" borderId="32" xfId="0" quotePrefix="1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164" fontId="3" fillId="0" borderId="9" xfId="0" quotePrefix="1" applyNumberFormat="1" applyFont="1" applyBorder="1" applyAlignment="1">
      <alignment horizontal="left" vertical="center" indent="1"/>
    </xf>
    <xf numFmtId="164" fontId="3" fillId="0" borderId="12" xfId="0" quotePrefix="1" applyNumberFormat="1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175679</xdr:colOff>
      <xdr:row>0</xdr:row>
      <xdr:rowOff>48683</xdr:rowOff>
    </xdr:from>
    <xdr:to>
      <xdr:col>33</xdr:col>
      <xdr:colOff>1038008</xdr:colOff>
      <xdr:row>2</xdr:row>
      <xdr:rowOff>140123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745293-ACBB-420F-912E-C53368B3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0512" y="48683"/>
          <a:ext cx="3095411" cy="747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76195</xdr:colOff>
      <xdr:row>0</xdr:row>
      <xdr:rowOff>88901</xdr:rowOff>
    </xdr:from>
    <xdr:to>
      <xdr:col>28</xdr:col>
      <xdr:colOff>2755900</xdr:colOff>
      <xdr:row>2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3270ED-001C-40B5-AE07-736FD0870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95" y="88901"/>
          <a:ext cx="415290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2777-7E48-47D0-9AF4-28DAE130C596}">
  <dimension ref="A1:BO267"/>
  <sheetViews>
    <sheetView topLeftCell="BI1" zoomScale="60" zoomScaleNormal="60" workbookViewId="0">
      <pane ySplit="8" topLeftCell="A9" activePane="bottomLeft" state="frozen"/>
      <selection pane="bottomLeft" activeCell="AJ1" sqref="AJ1:BO1048576"/>
    </sheetView>
  </sheetViews>
  <sheetFormatPr defaultRowHeight="14.4" x14ac:dyDescent="0.3"/>
  <cols>
    <col min="1" max="1" width="9.5546875" customWidth="1"/>
    <col min="2" max="2" width="7.5546875" customWidth="1"/>
    <col min="3" max="3" width="7.5546875" style="53" customWidth="1"/>
    <col min="4" max="4" width="30.88671875" customWidth="1"/>
    <col min="5" max="5" width="7.88671875" customWidth="1"/>
    <col min="6" max="6" width="2.5546875" customWidth="1"/>
    <col min="7" max="8" width="7.88671875" customWidth="1"/>
    <col min="9" max="9" width="2.5546875" customWidth="1"/>
    <col min="10" max="10" width="7.88671875" customWidth="1"/>
    <col min="11" max="13" width="5.5546875" customWidth="1"/>
    <col min="14" max="14" width="5.5546875" hidden="1" customWidth="1"/>
    <col min="15" max="15" width="5.5546875" customWidth="1"/>
    <col min="16" max="16" width="8.44140625" customWidth="1"/>
    <col min="17" max="22" width="7.5546875" customWidth="1"/>
    <col min="23" max="23" width="8.5546875" customWidth="1"/>
    <col min="24" max="24" width="18.88671875" customWidth="1"/>
    <col min="25" max="25" width="6.5546875" customWidth="1"/>
    <col min="26" max="26" width="18.88671875" customWidth="1"/>
    <col min="27" max="27" width="6.5546875" customWidth="1"/>
    <col min="28" max="28" width="9.5546875" customWidth="1"/>
    <col min="29" max="29" width="11.5546875" customWidth="1"/>
    <col min="30" max="30" width="10.5546875" customWidth="1"/>
    <col min="31" max="33" width="10.88671875" customWidth="1"/>
    <col min="34" max="34" width="34.88671875" customWidth="1"/>
    <col min="36" max="36" width="18" customWidth="1"/>
    <col min="37" max="37" width="8.33203125" style="44" customWidth="1"/>
    <col min="38" max="38" width="14.5546875" customWidth="1"/>
    <col min="39" max="39" width="13.44140625" customWidth="1"/>
    <col min="40" max="40" width="7.88671875" style="44" customWidth="1"/>
    <col min="41" max="41" width="14.5546875" customWidth="1"/>
    <col min="42" max="42" width="14.44140625" bestFit="1" customWidth="1"/>
    <col min="43" max="44" width="14.44140625" customWidth="1"/>
    <col min="45" max="45" width="14.44140625" bestFit="1" customWidth="1"/>
    <col min="46" max="46" width="9.44140625" bestFit="1" customWidth="1"/>
    <col min="47" max="49" width="9.44140625" customWidth="1"/>
    <col min="51" max="51" width="18.88671875" bestFit="1" customWidth="1"/>
    <col min="52" max="52" width="20.33203125" customWidth="1"/>
    <col min="53" max="53" width="12.33203125" customWidth="1"/>
    <col min="59" max="59" width="15.33203125" bestFit="1" customWidth="1"/>
    <col min="60" max="60" width="23.109375" customWidth="1"/>
    <col min="61" max="61" width="9.44140625" bestFit="1" customWidth="1"/>
    <col min="66" max="66" width="72.5546875" customWidth="1"/>
    <col min="67" max="67" width="136.88671875" customWidth="1"/>
  </cols>
  <sheetData>
    <row r="1" spans="1:67" ht="32.1" customHeight="1" thickBot="1" x14ac:dyDescent="0.35">
      <c r="A1" s="112" t="s">
        <v>0</v>
      </c>
      <c r="B1" s="102"/>
      <c r="C1" s="102"/>
      <c r="D1" s="103"/>
      <c r="E1" s="101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99" t="s">
        <v>1</v>
      </c>
      <c r="Q1" s="99"/>
      <c r="R1" s="99"/>
      <c r="S1" s="99"/>
      <c r="T1" s="99"/>
      <c r="U1" s="99"/>
      <c r="V1" s="99"/>
      <c r="W1" s="99"/>
      <c r="X1" s="99"/>
      <c r="Y1" s="99" t="s">
        <v>2</v>
      </c>
      <c r="Z1" s="99"/>
      <c r="AA1" s="99"/>
      <c r="AB1" s="99" t="s">
        <v>3</v>
      </c>
      <c r="AC1" s="99"/>
      <c r="AD1" s="99"/>
      <c r="AE1" s="90"/>
      <c r="AF1" s="90"/>
      <c r="AG1" s="90"/>
      <c r="AH1" s="90"/>
    </row>
    <row r="2" spans="1:67" ht="20.100000000000001" customHeight="1" x14ac:dyDescent="0.3">
      <c r="A2" s="118" t="s">
        <v>4</v>
      </c>
      <c r="B2" s="119"/>
      <c r="C2" s="119"/>
      <c r="D2" s="115"/>
      <c r="E2" s="114" t="s">
        <v>5</v>
      </c>
      <c r="F2" s="115"/>
      <c r="G2" s="84"/>
      <c r="H2" s="83" t="s">
        <v>6</v>
      </c>
      <c r="I2" s="83"/>
      <c r="J2" s="104"/>
      <c r="K2" s="105"/>
      <c r="L2" s="105"/>
      <c r="M2" s="105"/>
      <c r="N2" s="105"/>
      <c r="O2" s="106"/>
      <c r="P2" s="83" t="s">
        <v>7</v>
      </c>
      <c r="Q2" s="83"/>
      <c r="R2" s="83"/>
      <c r="S2" s="83"/>
      <c r="T2" s="83"/>
      <c r="U2" s="83"/>
      <c r="V2" s="83"/>
      <c r="W2" s="83"/>
      <c r="X2" s="83"/>
      <c r="Y2" s="83" t="s">
        <v>8</v>
      </c>
      <c r="Z2" s="83"/>
      <c r="AA2" s="83"/>
      <c r="AB2" s="120" t="s">
        <v>9</v>
      </c>
      <c r="AC2" s="110" t="s">
        <v>10</v>
      </c>
      <c r="AD2" s="120" t="s">
        <v>11</v>
      </c>
      <c r="AE2" s="93"/>
      <c r="AF2" s="93"/>
      <c r="AG2" s="93"/>
      <c r="AH2" s="93"/>
      <c r="AJ2" s="89" t="s">
        <v>12</v>
      </c>
      <c r="AK2" s="90"/>
      <c r="AL2" s="90"/>
      <c r="AM2" s="90"/>
      <c r="AN2" s="90"/>
      <c r="AO2" s="91"/>
    </row>
    <row r="3" spans="1:67" ht="20.100000000000001" customHeight="1" thickBot="1" x14ac:dyDescent="0.35">
      <c r="A3" s="92" t="s">
        <v>13</v>
      </c>
      <c r="B3" s="93"/>
      <c r="C3" s="93"/>
      <c r="D3" s="117"/>
      <c r="E3" s="116"/>
      <c r="F3" s="117"/>
      <c r="G3" s="113"/>
      <c r="H3" s="84"/>
      <c r="I3" s="84"/>
      <c r="J3" s="107"/>
      <c r="K3" s="108"/>
      <c r="L3" s="108"/>
      <c r="M3" s="108"/>
      <c r="N3" s="108"/>
      <c r="O3" s="109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121"/>
      <c r="AC3" s="111"/>
      <c r="AD3" s="121"/>
      <c r="AE3" s="93"/>
      <c r="AF3" s="93"/>
      <c r="AG3" s="93"/>
      <c r="AH3" s="93"/>
      <c r="AJ3" s="92"/>
      <c r="AK3" s="93"/>
      <c r="AL3" s="93"/>
      <c r="AM3" s="93"/>
      <c r="AN3" s="93"/>
      <c r="AO3" s="94"/>
    </row>
    <row r="4" spans="1:67" ht="24" customHeight="1" thickBot="1" x14ac:dyDescent="0.35">
      <c r="A4" s="122" t="s">
        <v>14</v>
      </c>
      <c r="B4" s="97" t="s">
        <v>15</v>
      </c>
      <c r="C4" s="95" t="s">
        <v>16</v>
      </c>
      <c r="D4" s="124" t="s">
        <v>17</v>
      </c>
      <c r="E4" s="82" t="s">
        <v>18</v>
      </c>
      <c r="F4" s="82"/>
      <c r="G4" s="82"/>
      <c r="H4" s="82" t="s">
        <v>19</v>
      </c>
      <c r="I4" s="82"/>
      <c r="J4" s="82"/>
      <c r="K4" s="85" t="s">
        <v>20</v>
      </c>
      <c r="L4" s="85"/>
      <c r="M4" s="85"/>
      <c r="N4" s="85"/>
      <c r="O4" s="85"/>
      <c r="P4" s="97" t="s">
        <v>21</v>
      </c>
      <c r="Q4" s="85" t="s">
        <v>22</v>
      </c>
      <c r="R4" s="85"/>
      <c r="S4" s="85" t="s">
        <v>23</v>
      </c>
      <c r="T4" s="97" t="s">
        <v>24</v>
      </c>
      <c r="U4" s="85" t="s">
        <v>25</v>
      </c>
      <c r="V4" s="85" t="s">
        <v>26</v>
      </c>
      <c r="W4" s="85" t="s">
        <v>27</v>
      </c>
      <c r="X4" s="82" t="s">
        <v>28</v>
      </c>
      <c r="Y4" s="82"/>
      <c r="Z4" s="82"/>
      <c r="AA4" s="82"/>
      <c r="AB4" s="85" t="s">
        <v>29</v>
      </c>
      <c r="AC4" s="85" t="s">
        <v>30</v>
      </c>
      <c r="AD4" s="85" t="s">
        <v>31</v>
      </c>
      <c r="AE4" s="82" t="s">
        <v>32</v>
      </c>
      <c r="AF4" s="82"/>
      <c r="AG4" s="85" t="s">
        <v>33</v>
      </c>
      <c r="AH4" s="86" t="s">
        <v>34</v>
      </c>
      <c r="AJ4" s="36" t="s">
        <v>35</v>
      </c>
      <c r="AK4" s="45"/>
      <c r="AL4" s="38"/>
      <c r="AM4" s="36" t="s">
        <v>36</v>
      </c>
      <c r="AN4" s="45"/>
      <c r="AO4" s="37"/>
      <c r="AP4" s="37"/>
      <c r="AQ4" s="37"/>
      <c r="AR4" s="37"/>
      <c r="AS4" s="37"/>
      <c r="AT4" s="59" t="s">
        <v>37</v>
      </c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3"/>
      <c r="BO4" s="61"/>
    </row>
    <row r="5" spans="1:67" ht="24.6" thickBot="1" x14ac:dyDescent="0.35">
      <c r="A5" s="123"/>
      <c r="B5" s="98"/>
      <c r="C5" s="96"/>
      <c r="D5" s="125"/>
      <c r="E5" s="4" t="s">
        <v>38</v>
      </c>
      <c r="F5" s="4"/>
      <c r="G5" s="4" t="s">
        <v>39</v>
      </c>
      <c r="H5" s="4" t="s">
        <v>38</v>
      </c>
      <c r="I5" s="4"/>
      <c r="J5" s="4" t="s">
        <v>39</v>
      </c>
      <c r="K5" s="1" t="s">
        <v>40</v>
      </c>
      <c r="L5" s="1" t="s">
        <v>41</v>
      </c>
      <c r="M5" s="1" t="s">
        <v>42</v>
      </c>
      <c r="N5" s="1" t="s">
        <v>42</v>
      </c>
      <c r="O5" s="1" t="s">
        <v>43</v>
      </c>
      <c r="P5" s="88"/>
      <c r="Q5" s="3" t="s">
        <v>44</v>
      </c>
      <c r="R5" s="3" t="s">
        <v>45</v>
      </c>
      <c r="S5" s="88"/>
      <c r="T5" s="98"/>
      <c r="U5" s="88"/>
      <c r="V5" s="88"/>
      <c r="W5" s="88"/>
      <c r="X5" s="3" t="s">
        <v>46</v>
      </c>
      <c r="Y5" s="3" t="s">
        <v>47</v>
      </c>
      <c r="Z5" s="3" t="s">
        <v>48</v>
      </c>
      <c r="AA5" s="4" t="s">
        <v>49</v>
      </c>
      <c r="AB5" s="88"/>
      <c r="AC5" s="88"/>
      <c r="AD5" s="88"/>
      <c r="AE5" s="100"/>
      <c r="AF5" s="100"/>
      <c r="AG5" s="88"/>
      <c r="AH5" s="87"/>
      <c r="AJ5" s="39" t="s">
        <v>50</v>
      </c>
      <c r="AK5" s="44" t="s">
        <v>16</v>
      </c>
      <c r="AL5" s="40" t="s">
        <v>51</v>
      </c>
      <c r="AM5" s="39" t="s">
        <v>50</v>
      </c>
      <c r="AN5" s="44" t="s">
        <v>16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s="30" t="s">
        <v>50</v>
      </c>
      <c r="AU5" s="10" t="s">
        <v>56</v>
      </c>
      <c r="AV5" s="10" t="s">
        <v>57</v>
      </c>
      <c r="AW5" s="10" t="s">
        <v>58</v>
      </c>
      <c r="AX5" s="10" t="s">
        <v>51</v>
      </c>
      <c r="AY5" s="10" t="s">
        <v>56</v>
      </c>
      <c r="AZ5" s="10" t="s">
        <v>57</v>
      </c>
      <c r="BA5" s="10" t="s">
        <v>58</v>
      </c>
      <c r="BB5" s="10" t="s">
        <v>59</v>
      </c>
      <c r="BC5" s="10" t="s">
        <v>56</v>
      </c>
      <c r="BD5" s="10" t="s">
        <v>57</v>
      </c>
      <c r="BE5" s="10" t="s">
        <v>58</v>
      </c>
      <c r="BF5" s="10" t="s">
        <v>60</v>
      </c>
      <c r="BG5" s="10" t="s">
        <v>56</v>
      </c>
      <c r="BH5" s="10" t="s">
        <v>57</v>
      </c>
      <c r="BI5" s="10" t="s">
        <v>58</v>
      </c>
      <c r="BJ5" s="10" t="s">
        <v>61</v>
      </c>
      <c r="BK5" s="10" t="s">
        <v>56</v>
      </c>
      <c r="BL5" s="10" t="s">
        <v>57</v>
      </c>
      <c r="BM5" s="10" t="s">
        <v>58</v>
      </c>
      <c r="BN5" s="57" t="s">
        <v>62</v>
      </c>
      <c r="BO5" s="31" t="s">
        <v>63</v>
      </c>
    </row>
    <row r="6" spans="1:67" s="17" customFormat="1" ht="27" customHeight="1" x14ac:dyDescent="0.3">
      <c r="A6" s="78" t="s">
        <v>64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80"/>
      <c r="AH6" s="81"/>
      <c r="AJ6" s="19"/>
      <c r="AK6" s="46"/>
      <c r="AL6" s="21"/>
      <c r="AM6" s="21"/>
      <c r="AN6" s="46"/>
      <c r="AO6" s="21"/>
      <c r="AP6" s="21"/>
      <c r="AQ6" s="54"/>
      <c r="AR6" s="54"/>
      <c r="AS6" s="54"/>
      <c r="AT6" s="20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56"/>
      <c r="BO6" s="41"/>
    </row>
    <row r="7" spans="1:67" ht="24" customHeight="1" x14ac:dyDescent="0.3">
      <c r="A7" s="23"/>
      <c r="B7" s="22"/>
      <c r="C7" s="51"/>
      <c r="D7" s="11"/>
      <c r="E7" s="4"/>
      <c r="F7" s="4" t="s">
        <v>65</v>
      </c>
      <c r="G7" s="4"/>
      <c r="H7" s="12">
        <f>SUM(E7)-20</f>
        <v>-20</v>
      </c>
      <c r="I7" s="7" t="s">
        <v>65</v>
      </c>
      <c r="J7" s="13">
        <f>SUM(G7)-10</f>
        <v>-10</v>
      </c>
      <c r="K7" s="1"/>
      <c r="L7" s="1"/>
      <c r="M7" s="1"/>
      <c r="N7" s="1"/>
      <c r="O7" s="1"/>
      <c r="P7" s="3"/>
      <c r="Q7" s="3"/>
      <c r="R7" s="3"/>
      <c r="S7" s="3"/>
      <c r="T7" s="22"/>
      <c r="U7" s="3"/>
      <c r="V7" s="3"/>
      <c r="W7" s="3"/>
      <c r="X7" s="3"/>
      <c r="Y7" s="3"/>
      <c r="Z7" s="3"/>
      <c r="AA7" s="4"/>
      <c r="AB7" s="3"/>
      <c r="AC7" s="3"/>
      <c r="AD7" s="3"/>
      <c r="AE7" s="4"/>
      <c r="AF7" s="4"/>
      <c r="AG7" s="5"/>
      <c r="AH7" s="24"/>
      <c r="AJ7" s="42"/>
      <c r="AK7" s="47"/>
      <c r="AL7" s="42"/>
      <c r="AM7" s="43"/>
      <c r="AN7" s="47"/>
      <c r="AO7" s="43"/>
      <c r="AP7" s="43"/>
      <c r="AQ7" s="55"/>
      <c r="AR7" s="55"/>
      <c r="AS7" s="55"/>
      <c r="AT7" s="3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43"/>
      <c r="BG7" s="43"/>
      <c r="BH7" s="43"/>
      <c r="BI7" s="10"/>
      <c r="BJ7" s="10"/>
      <c r="BK7" s="10"/>
      <c r="BL7" s="10"/>
      <c r="BM7" s="10"/>
      <c r="BN7" s="57"/>
      <c r="BO7" s="31"/>
    </row>
    <row r="8" spans="1:67" s="17" customFormat="1" ht="27" customHeight="1" x14ac:dyDescent="0.3">
      <c r="A8" s="78" t="s">
        <v>66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80"/>
      <c r="AH8" s="81"/>
      <c r="AJ8" s="20"/>
      <c r="AK8" s="48"/>
      <c r="AL8" s="16"/>
      <c r="AM8" s="16"/>
      <c r="AN8" s="48"/>
      <c r="AO8" s="16"/>
      <c r="AP8" s="16"/>
      <c r="AQ8" s="56"/>
      <c r="AR8" s="56"/>
      <c r="AS8" s="56"/>
      <c r="AT8" s="20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56"/>
      <c r="BO8" s="41"/>
    </row>
    <row r="9" spans="1:67" ht="22.35" customHeight="1" x14ac:dyDescent="0.3">
      <c r="A9" s="25"/>
      <c r="B9" s="7"/>
      <c r="C9" s="52"/>
      <c r="D9" s="8"/>
      <c r="E9" s="12"/>
      <c r="F9" s="7" t="s">
        <v>65</v>
      </c>
      <c r="G9" s="13"/>
      <c r="H9" s="12">
        <f>SUM(E9)-20</f>
        <v>-20</v>
      </c>
      <c r="I9" s="7" t="s">
        <v>65</v>
      </c>
      <c r="J9" s="13">
        <f>SUM(G9)-10</f>
        <v>-10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9"/>
      <c r="X9" s="12"/>
      <c r="Y9" s="7"/>
      <c r="Z9" s="13"/>
      <c r="AA9" s="7"/>
      <c r="AB9" s="7"/>
      <c r="AC9" s="7"/>
      <c r="AD9" s="7"/>
      <c r="AE9" s="77"/>
      <c r="AF9" s="77"/>
      <c r="AG9" s="62"/>
      <c r="AH9" s="26"/>
      <c r="AJ9" s="42"/>
      <c r="AK9" s="47"/>
      <c r="AL9" s="42"/>
      <c r="AM9" s="43"/>
      <c r="AN9" s="47"/>
      <c r="AO9" s="43"/>
      <c r="AP9" s="43"/>
      <c r="AQ9" s="55"/>
      <c r="AR9" s="55"/>
      <c r="AS9" s="55"/>
      <c r="AT9" s="30"/>
      <c r="AU9" s="10"/>
      <c r="AV9" s="10"/>
      <c r="AW9" s="10"/>
      <c r="AX9" s="43"/>
      <c r="AY9" s="43"/>
      <c r="AZ9" s="43"/>
      <c r="BA9" s="43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57"/>
      <c r="BO9" s="31"/>
    </row>
    <row r="10" spans="1:67" ht="22.35" customHeight="1" x14ac:dyDescent="0.3">
      <c r="A10" s="25"/>
      <c r="B10" s="7"/>
      <c r="C10" s="52"/>
      <c r="D10" s="8"/>
      <c r="E10" s="12"/>
      <c r="F10" s="7" t="s">
        <v>65</v>
      </c>
      <c r="G10" s="13"/>
      <c r="H10" s="12">
        <f t="shared" ref="H10:H73" si="0">SUM(E10)-20</f>
        <v>-20</v>
      </c>
      <c r="I10" s="7" t="s">
        <v>65</v>
      </c>
      <c r="J10" s="13">
        <f t="shared" ref="J10:J73" si="1">SUM(G10)-10</f>
        <v>-10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9"/>
      <c r="X10" s="12"/>
      <c r="Y10" s="7"/>
      <c r="Z10" s="13"/>
      <c r="AA10" s="7"/>
      <c r="AB10" s="7"/>
      <c r="AC10" s="7"/>
      <c r="AD10" s="7"/>
      <c r="AE10" s="77"/>
      <c r="AF10" s="77"/>
      <c r="AG10" s="62"/>
      <c r="AH10" s="26"/>
      <c r="AJ10" s="30"/>
      <c r="AK10" s="49"/>
      <c r="AL10" s="10"/>
      <c r="AM10" s="10"/>
      <c r="AN10" s="49"/>
      <c r="AO10" s="10"/>
      <c r="AP10" s="10"/>
      <c r="AQ10" s="57"/>
      <c r="AR10" s="57"/>
      <c r="AS10" s="57"/>
      <c r="AT10" s="3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57"/>
      <c r="BO10" s="31"/>
    </row>
    <row r="11" spans="1:67" ht="22.35" customHeight="1" x14ac:dyDescent="0.3">
      <c r="A11" s="25"/>
      <c r="B11" s="7"/>
      <c r="C11" s="52"/>
      <c r="D11" s="8"/>
      <c r="E11" s="12"/>
      <c r="F11" s="7" t="s">
        <v>65</v>
      </c>
      <c r="G11" s="13"/>
      <c r="H11" s="12">
        <f t="shared" si="0"/>
        <v>-20</v>
      </c>
      <c r="I11" s="7" t="s">
        <v>65</v>
      </c>
      <c r="J11" s="13">
        <f t="shared" si="1"/>
        <v>-10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9"/>
      <c r="X11" s="12"/>
      <c r="Y11" s="7"/>
      <c r="Z11" s="13"/>
      <c r="AA11" s="7"/>
      <c r="AB11" s="7"/>
      <c r="AC11" s="7"/>
      <c r="AD11" s="7"/>
      <c r="AE11" s="77"/>
      <c r="AF11" s="77"/>
      <c r="AG11" s="62"/>
      <c r="AH11" s="26"/>
      <c r="AJ11" s="30"/>
      <c r="AK11" s="49"/>
      <c r="AL11" s="10"/>
      <c r="AM11" s="10"/>
      <c r="AN11" s="49"/>
      <c r="AO11" s="10"/>
      <c r="AP11" s="10"/>
      <c r="AQ11" s="57"/>
      <c r="AR11" s="57"/>
      <c r="AS11" s="57"/>
      <c r="AT11" s="3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57"/>
      <c r="BO11" s="31"/>
    </row>
    <row r="12" spans="1:67" ht="22.35" customHeight="1" x14ac:dyDescent="0.3">
      <c r="A12" s="25"/>
      <c r="B12" s="7"/>
      <c r="C12" s="52"/>
      <c r="D12" s="8"/>
      <c r="E12" s="12"/>
      <c r="F12" s="7" t="s">
        <v>65</v>
      </c>
      <c r="G12" s="13"/>
      <c r="H12" s="12">
        <f t="shared" si="0"/>
        <v>-20</v>
      </c>
      <c r="I12" s="7" t="s">
        <v>65</v>
      </c>
      <c r="J12" s="13">
        <f t="shared" si="1"/>
        <v>-10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9"/>
      <c r="X12" s="12"/>
      <c r="Y12" s="7"/>
      <c r="Z12" s="13"/>
      <c r="AA12" s="7"/>
      <c r="AB12" s="7"/>
      <c r="AC12" s="7"/>
      <c r="AD12" s="7"/>
      <c r="AE12" s="77"/>
      <c r="AF12" s="77"/>
      <c r="AG12" s="62"/>
      <c r="AH12" s="26"/>
      <c r="AJ12" s="30"/>
      <c r="AK12" s="49"/>
      <c r="AL12" s="10"/>
      <c r="AM12" s="10"/>
      <c r="AN12" s="49"/>
      <c r="AO12" s="10"/>
      <c r="AP12" s="10"/>
      <c r="AQ12" s="57"/>
      <c r="AR12" s="57"/>
      <c r="AS12" s="57"/>
      <c r="AT12" s="3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57"/>
      <c r="BO12" s="31"/>
    </row>
    <row r="13" spans="1:67" ht="22.35" customHeight="1" x14ac:dyDescent="0.3">
      <c r="A13" s="25"/>
      <c r="B13" s="7"/>
      <c r="C13" s="52"/>
      <c r="D13" s="8"/>
      <c r="E13" s="12"/>
      <c r="F13" s="7" t="s">
        <v>65</v>
      </c>
      <c r="G13" s="13"/>
      <c r="H13" s="12">
        <f t="shared" si="0"/>
        <v>-20</v>
      </c>
      <c r="I13" s="7" t="s">
        <v>65</v>
      </c>
      <c r="J13" s="13">
        <f t="shared" si="1"/>
        <v>-10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9"/>
      <c r="X13" s="12"/>
      <c r="Y13" s="7"/>
      <c r="Z13" s="13"/>
      <c r="AA13" s="7"/>
      <c r="AB13" s="7"/>
      <c r="AC13" s="7"/>
      <c r="AD13" s="7"/>
      <c r="AE13" s="77"/>
      <c r="AF13" s="77"/>
      <c r="AG13" s="62"/>
      <c r="AH13" s="26"/>
      <c r="AJ13" s="30"/>
      <c r="AK13" s="49"/>
      <c r="AL13" s="10"/>
      <c r="AM13" s="10"/>
      <c r="AN13" s="49"/>
      <c r="AO13" s="10"/>
      <c r="AP13" s="10"/>
      <c r="AQ13" s="57"/>
      <c r="AR13" s="57"/>
      <c r="AS13" s="57"/>
      <c r="AT13" s="3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57"/>
      <c r="BO13" s="31"/>
    </row>
    <row r="14" spans="1:67" ht="22.35" customHeight="1" x14ac:dyDescent="0.3">
      <c r="A14" s="25"/>
      <c r="B14" s="7"/>
      <c r="C14" s="52"/>
      <c r="D14" s="8"/>
      <c r="E14" s="12"/>
      <c r="F14" s="7" t="s">
        <v>65</v>
      </c>
      <c r="G14" s="13"/>
      <c r="H14" s="12">
        <f t="shared" si="0"/>
        <v>-20</v>
      </c>
      <c r="I14" s="7" t="s">
        <v>65</v>
      </c>
      <c r="J14" s="13">
        <f t="shared" si="1"/>
        <v>-10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9"/>
      <c r="X14" s="12"/>
      <c r="Y14" s="7"/>
      <c r="Z14" s="13"/>
      <c r="AA14" s="7"/>
      <c r="AB14" s="7"/>
      <c r="AC14" s="7"/>
      <c r="AD14" s="7"/>
      <c r="AE14" s="77"/>
      <c r="AF14" s="77"/>
      <c r="AG14" s="62"/>
      <c r="AH14" s="26"/>
      <c r="AJ14" s="30"/>
      <c r="AK14" s="49"/>
      <c r="AL14" s="10"/>
      <c r="AM14" s="10"/>
      <c r="AN14" s="49"/>
      <c r="AO14" s="10"/>
      <c r="AP14" s="10"/>
      <c r="AQ14" s="57"/>
      <c r="AR14" s="57"/>
      <c r="AS14" s="57"/>
      <c r="AT14" s="3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57"/>
      <c r="BO14" s="31"/>
    </row>
    <row r="15" spans="1:67" ht="22.35" customHeight="1" x14ac:dyDescent="0.3">
      <c r="A15" s="25"/>
      <c r="B15" s="7"/>
      <c r="C15" s="52"/>
      <c r="D15" s="8"/>
      <c r="E15" s="12"/>
      <c r="F15" s="7" t="s">
        <v>65</v>
      </c>
      <c r="G15" s="13"/>
      <c r="H15" s="12">
        <f t="shared" si="0"/>
        <v>-20</v>
      </c>
      <c r="I15" s="7" t="s">
        <v>65</v>
      </c>
      <c r="J15" s="13">
        <f t="shared" si="1"/>
        <v>-10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9"/>
      <c r="X15" s="12"/>
      <c r="Y15" s="7"/>
      <c r="Z15" s="13"/>
      <c r="AA15" s="7"/>
      <c r="AB15" s="7"/>
      <c r="AC15" s="7"/>
      <c r="AD15" s="7"/>
      <c r="AE15" s="77"/>
      <c r="AF15" s="77"/>
      <c r="AG15" s="62"/>
      <c r="AH15" s="26"/>
      <c r="AJ15" s="30"/>
      <c r="AK15" s="49"/>
      <c r="AL15" s="10"/>
      <c r="AM15" s="10"/>
      <c r="AN15" s="49"/>
      <c r="AO15" s="10"/>
      <c r="AP15" s="10"/>
      <c r="AQ15" s="57"/>
      <c r="AR15" s="57"/>
      <c r="AS15" s="57"/>
      <c r="AT15" s="3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57"/>
      <c r="BO15" s="31"/>
    </row>
    <row r="16" spans="1:67" ht="22.35" customHeight="1" x14ac:dyDescent="0.3">
      <c r="A16" s="25"/>
      <c r="B16" s="7"/>
      <c r="C16" s="52"/>
      <c r="D16" s="8"/>
      <c r="E16" s="12"/>
      <c r="F16" s="7" t="s">
        <v>65</v>
      </c>
      <c r="G16" s="13"/>
      <c r="H16" s="12">
        <f t="shared" si="0"/>
        <v>-20</v>
      </c>
      <c r="I16" s="7" t="s">
        <v>65</v>
      </c>
      <c r="J16" s="13">
        <f t="shared" si="1"/>
        <v>-10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9"/>
      <c r="X16" s="12"/>
      <c r="Y16" s="7"/>
      <c r="Z16" s="13"/>
      <c r="AA16" s="7"/>
      <c r="AB16" s="7"/>
      <c r="AC16" s="7"/>
      <c r="AD16" s="7"/>
      <c r="AE16" s="77"/>
      <c r="AF16" s="77"/>
      <c r="AG16" s="62"/>
      <c r="AH16" s="26"/>
      <c r="AJ16" s="30"/>
      <c r="AK16" s="49"/>
      <c r="AL16" s="10"/>
      <c r="AM16" s="10"/>
      <c r="AN16" s="49"/>
      <c r="AO16" s="10"/>
      <c r="AP16" s="10"/>
      <c r="AQ16" s="57"/>
      <c r="AR16" s="57"/>
      <c r="AS16" s="57"/>
      <c r="AT16" s="3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57"/>
      <c r="BO16" s="31"/>
    </row>
    <row r="17" spans="1:67" ht="22.35" customHeight="1" x14ac:dyDescent="0.3">
      <c r="A17" s="25"/>
      <c r="B17" s="7"/>
      <c r="C17" s="52"/>
      <c r="D17" s="8"/>
      <c r="E17" s="12"/>
      <c r="F17" s="7" t="s">
        <v>65</v>
      </c>
      <c r="G17" s="13"/>
      <c r="H17" s="12">
        <f t="shared" si="0"/>
        <v>-20</v>
      </c>
      <c r="I17" s="7" t="s">
        <v>65</v>
      </c>
      <c r="J17" s="13">
        <f t="shared" si="1"/>
        <v>-10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9"/>
      <c r="X17" s="12"/>
      <c r="Y17" s="7"/>
      <c r="Z17" s="13"/>
      <c r="AA17" s="7"/>
      <c r="AB17" s="7"/>
      <c r="AC17" s="7"/>
      <c r="AD17" s="7"/>
      <c r="AE17" s="77"/>
      <c r="AF17" s="77"/>
      <c r="AG17" s="62"/>
      <c r="AH17" s="26"/>
      <c r="AJ17" s="30"/>
      <c r="AK17" s="49"/>
      <c r="AL17" s="10"/>
      <c r="AM17" s="10"/>
      <c r="AN17" s="49"/>
      <c r="AO17" s="10"/>
      <c r="AP17" s="10"/>
      <c r="AQ17" s="57"/>
      <c r="AR17" s="57"/>
      <c r="AS17" s="57"/>
      <c r="AT17" s="3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57"/>
      <c r="BO17" s="31"/>
    </row>
    <row r="18" spans="1:67" ht="22.35" customHeight="1" x14ac:dyDescent="0.3">
      <c r="A18" s="25"/>
      <c r="B18" s="7"/>
      <c r="C18" s="52"/>
      <c r="D18" s="8"/>
      <c r="E18" s="12"/>
      <c r="F18" s="7" t="s">
        <v>65</v>
      </c>
      <c r="G18" s="13"/>
      <c r="H18" s="12">
        <f t="shared" si="0"/>
        <v>-20</v>
      </c>
      <c r="I18" s="7" t="s">
        <v>65</v>
      </c>
      <c r="J18" s="13">
        <f t="shared" si="1"/>
        <v>-10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9"/>
      <c r="X18" s="12"/>
      <c r="Y18" s="7"/>
      <c r="Z18" s="13"/>
      <c r="AA18" s="7"/>
      <c r="AB18" s="7"/>
      <c r="AC18" s="7"/>
      <c r="AD18" s="7"/>
      <c r="AE18" s="77"/>
      <c r="AF18" s="77"/>
      <c r="AG18" s="62"/>
      <c r="AH18" s="26"/>
      <c r="AJ18" s="30"/>
      <c r="AK18" s="49"/>
      <c r="AL18" s="10"/>
      <c r="AM18" s="10"/>
      <c r="AN18" s="49"/>
      <c r="AO18" s="10"/>
      <c r="AP18" s="10"/>
      <c r="AQ18" s="57"/>
      <c r="AR18" s="57"/>
      <c r="AS18" s="57"/>
      <c r="AT18" s="3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57"/>
      <c r="BO18" s="31"/>
    </row>
    <row r="19" spans="1:67" ht="22.35" customHeight="1" x14ac:dyDescent="0.3">
      <c r="A19" s="25"/>
      <c r="B19" s="7"/>
      <c r="C19" s="52"/>
      <c r="D19" s="8"/>
      <c r="E19" s="12"/>
      <c r="F19" s="7" t="s">
        <v>65</v>
      </c>
      <c r="G19" s="13"/>
      <c r="H19" s="12">
        <f t="shared" si="0"/>
        <v>-20</v>
      </c>
      <c r="I19" s="7" t="s">
        <v>65</v>
      </c>
      <c r="J19" s="13">
        <f t="shared" si="1"/>
        <v>-10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12"/>
      <c r="Y19" s="7"/>
      <c r="Z19" s="13"/>
      <c r="AA19" s="7"/>
      <c r="AB19" s="7"/>
      <c r="AC19" s="7"/>
      <c r="AD19" s="7"/>
      <c r="AE19" s="77"/>
      <c r="AF19" s="77"/>
      <c r="AG19" s="62"/>
      <c r="AH19" s="26"/>
      <c r="AJ19" s="30"/>
      <c r="AK19" s="49"/>
      <c r="AL19" s="10"/>
      <c r="AM19" s="10"/>
      <c r="AN19" s="49"/>
      <c r="AO19" s="10"/>
      <c r="AP19" s="10"/>
      <c r="AQ19" s="57"/>
      <c r="AR19" s="57"/>
      <c r="AS19" s="57"/>
      <c r="AT19" s="3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57"/>
      <c r="BO19" s="31"/>
    </row>
    <row r="20" spans="1:67" ht="22.35" customHeight="1" x14ac:dyDescent="0.3">
      <c r="A20" s="25"/>
      <c r="B20" s="7"/>
      <c r="C20" s="52"/>
      <c r="D20" s="8"/>
      <c r="E20" s="12"/>
      <c r="F20" s="7" t="s">
        <v>65</v>
      </c>
      <c r="G20" s="13"/>
      <c r="H20" s="12">
        <f t="shared" si="0"/>
        <v>-20</v>
      </c>
      <c r="I20" s="7" t="s">
        <v>65</v>
      </c>
      <c r="J20" s="13">
        <f t="shared" si="1"/>
        <v>-10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9"/>
      <c r="X20" s="12"/>
      <c r="Y20" s="7"/>
      <c r="Z20" s="13"/>
      <c r="AA20" s="7"/>
      <c r="AB20" s="7"/>
      <c r="AC20" s="7"/>
      <c r="AD20" s="7"/>
      <c r="AE20" s="77"/>
      <c r="AF20" s="77"/>
      <c r="AG20" s="62"/>
      <c r="AH20" s="26"/>
      <c r="AJ20" s="30"/>
      <c r="AK20" s="49"/>
      <c r="AL20" s="10"/>
      <c r="AM20" s="10"/>
      <c r="AN20" s="49"/>
      <c r="AO20" s="10"/>
      <c r="AP20" s="10"/>
      <c r="AQ20" s="57"/>
      <c r="AR20" s="57"/>
      <c r="AS20" s="57"/>
      <c r="AT20" s="3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57"/>
      <c r="BO20" s="31"/>
    </row>
    <row r="21" spans="1:67" ht="22.35" customHeight="1" x14ac:dyDescent="0.3">
      <c r="A21" s="25"/>
      <c r="B21" s="7"/>
      <c r="C21" s="52"/>
      <c r="D21" s="8"/>
      <c r="E21" s="12"/>
      <c r="F21" s="7" t="s">
        <v>65</v>
      </c>
      <c r="G21" s="13"/>
      <c r="H21" s="12">
        <f t="shared" si="0"/>
        <v>-20</v>
      </c>
      <c r="I21" s="7" t="s">
        <v>65</v>
      </c>
      <c r="J21" s="13">
        <f t="shared" si="1"/>
        <v>-10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9"/>
      <c r="X21" s="12"/>
      <c r="Y21" s="7"/>
      <c r="Z21" s="13"/>
      <c r="AA21" s="7"/>
      <c r="AB21" s="7"/>
      <c r="AC21" s="7"/>
      <c r="AD21" s="7"/>
      <c r="AE21" s="77"/>
      <c r="AF21" s="77"/>
      <c r="AG21" s="62"/>
      <c r="AH21" s="26"/>
      <c r="AJ21" s="30"/>
      <c r="AK21" s="49"/>
      <c r="AL21" s="10"/>
      <c r="AM21" s="10"/>
      <c r="AN21" s="49"/>
      <c r="AO21" s="10"/>
      <c r="AP21" s="10"/>
      <c r="AQ21" s="57"/>
      <c r="AR21" s="57"/>
      <c r="AS21" s="57"/>
      <c r="AT21" s="3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57"/>
      <c r="BO21" s="31"/>
    </row>
    <row r="22" spans="1:67" ht="22.35" customHeight="1" x14ac:dyDescent="0.3">
      <c r="A22" s="25"/>
      <c r="B22" s="7"/>
      <c r="C22" s="52"/>
      <c r="D22" s="8"/>
      <c r="E22" s="12"/>
      <c r="F22" s="7" t="s">
        <v>65</v>
      </c>
      <c r="G22" s="13"/>
      <c r="H22" s="12">
        <f t="shared" si="0"/>
        <v>-20</v>
      </c>
      <c r="I22" s="7" t="s">
        <v>65</v>
      </c>
      <c r="J22" s="13">
        <f t="shared" si="1"/>
        <v>-10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9"/>
      <c r="X22" s="12"/>
      <c r="Y22" s="7"/>
      <c r="Z22" s="13"/>
      <c r="AA22" s="7"/>
      <c r="AB22" s="7"/>
      <c r="AC22" s="7"/>
      <c r="AD22" s="7"/>
      <c r="AE22" s="77"/>
      <c r="AF22" s="77"/>
      <c r="AG22" s="62"/>
      <c r="AH22" s="26"/>
      <c r="AJ22" s="30"/>
      <c r="AK22" s="49"/>
      <c r="AL22" s="10"/>
      <c r="AM22" s="10"/>
      <c r="AN22" s="49"/>
      <c r="AO22" s="10"/>
      <c r="AP22" s="10"/>
      <c r="AQ22" s="57"/>
      <c r="AR22" s="57"/>
      <c r="AS22" s="57"/>
      <c r="AT22" s="3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57"/>
      <c r="BO22" s="31"/>
    </row>
    <row r="23" spans="1:67" ht="22.35" customHeight="1" x14ac:dyDescent="0.3">
      <c r="A23" s="25"/>
      <c r="B23" s="7"/>
      <c r="C23" s="52"/>
      <c r="D23" s="8"/>
      <c r="E23" s="12"/>
      <c r="F23" s="7" t="s">
        <v>65</v>
      </c>
      <c r="G23" s="13"/>
      <c r="H23" s="12">
        <f t="shared" si="0"/>
        <v>-20</v>
      </c>
      <c r="I23" s="7" t="s">
        <v>65</v>
      </c>
      <c r="J23" s="13">
        <f t="shared" si="1"/>
        <v>-10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9"/>
      <c r="X23" s="12"/>
      <c r="Y23" s="7"/>
      <c r="Z23" s="13"/>
      <c r="AA23" s="7"/>
      <c r="AB23" s="7"/>
      <c r="AC23" s="7"/>
      <c r="AD23" s="7"/>
      <c r="AE23" s="77"/>
      <c r="AF23" s="77"/>
      <c r="AG23" s="62"/>
      <c r="AH23" s="26"/>
      <c r="AJ23" s="30"/>
      <c r="AK23" s="49"/>
      <c r="AL23" s="10"/>
      <c r="AM23" s="10"/>
      <c r="AN23" s="49"/>
      <c r="AO23" s="10"/>
      <c r="AP23" s="10"/>
      <c r="AQ23" s="57"/>
      <c r="AR23" s="57"/>
      <c r="AS23" s="57"/>
      <c r="AT23" s="3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57"/>
      <c r="BO23" s="31"/>
    </row>
    <row r="24" spans="1:67" ht="22.35" customHeight="1" x14ac:dyDescent="0.3">
      <c r="A24" s="25"/>
      <c r="B24" s="7"/>
      <c r="C24" s="52"/>
      <c r="D24" s="8"/>
      <c r="E24" s="12"/>
      <c r="F24" s="7" t="s">
        <v>65</v>
      </c>
      <c r="G24" s="13"/>
      <c r="H24" s="12">
        <f t="shared" si="0"/>
        <v>-20</v>
      </c>
      <c r="I24" s="7" t="s">
        <v>65</v>
      </c>
      <c r="J24" s="13">
        <f t="shared" si="1"/>
        <v>-10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9"/>
      <c r="X24" s="12"/>
      <c r="Y24" s="7"/>
      <c r="Z24" s="13"/>
      <c r="AA24" s="7"/>
      <c r="AB24" s="7"/>
      <c r="AC24" s="7"/>
      <c r="AD24" s="7"/>
      <c r="AE24" s="77"/>
      <c r="AF24" s="77"/>
      <c r="AG24" s="62"/>
      <c r="AH24" s="26"/>
      <c r="AJ24" s="30"/>
      <c r="AK24" s="49"/>
      <c r="AL24" s="10"/>
      <c r="AM24" s="10"/>
      <c r="AN24" s="49"/>
      <c r="AO24" s="10"/>
      <c r="AP24" s="10"/>
      <c r="AQ24" s="57"/>
      <c r="AR24" s="57"/>
      <c r="AS24" s="57"/>
      <c r="AT24" s="3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57"/>
      <c r="BO24" s="31"/>
    </row>
    <row r="25" spans="1:67" ht="22.35" customHeight="1" x14ac:dyDescent="0.3">
      <c r="A25" s="25"/>
      <c r="B25" s="7"/>
      <c r="C25" s="52"/>
      <c r="D25" s="8"/>
      <c r="E25" s="12"/>
      <c r="F25" s="7" t="s">
        <v>65</v>
      </c>
      <c r="G25" s="13"/>
      <c r="H25" s="12">
        <f t="shared" si="0"/>
        <v>-20</v>
      </c>
      <c r="I25" s="7" t="s">
        <v>65</v>
      </c>
      <c r="J25" s="13">
        <f t="shared" si="1"/>
        <v>-10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9"/>
      <c r="X25" s="12"/>
      <c r="Y25" s="7"/>
      <c r="Z25" s="13"/>
      <c r="AA25" s="7"/>
      <c r="AB25" s="7"/>
      <c r="AC25" s="7"/>
      <c r="AD25" s="7"/>
      <c r="AE25" s="77"/>
      <c r="AF25" s="77"/>
      <c r="AG25" s="62"/>
      <c r="AH25" s="26"/>
      <c r="AJ25" s="30"/>
      <c r="AK25" s="49"/>
      <c r="AL25" s="10"/>
      <c r="AM25" s="10"/>
      <c r="AN25" s="49"/>
      <c r="AO25" s="10"/>
      <c r="AP25" s="10"/>
      <c r="AQ25" s="57"/>
      <c r="AR25" s="57"/>
      <c r="AS25" s="57"/>
      <c r="AT25" s="3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57"/>
      <c r="BO25" s="31"/>
    </row>
    <row r="26" spans="1:67" ht="22.35" customHeight="1" x14ac:dyDescent="0.3">
      <c r="A26" s="25"/>
      <c r="B26" s="7"/>
      <c r="C26" s="52"/>
      <c r="D26" s="8"/>
      <c r="E26" s="12"/>
      <c r="F26" s="7" t="s">
        <v>65</v>
      </c>
      <c r="G26" s="13"/>
      <c r="H26" s="12">
        <f t="shared" si="0"/>
        <v>-20</v>
      </c>
      <c r="I26" s="7" t="s">
        <v>65</v>
      </c>
      <c r="J26" s="13">
        <f t="shared" si="1"/>
        <v>-10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9"/>
      <c r="X26" s="12"/>
      <c r="Y26" s="7"/>
      <c r="Z26" s="13"/>
      <c r="AA26" s="7"/>
      <c r="AB26" s="7"/>
      <c r="AC26" s="7"/>
      <c r="AD26" s="7"/>
      <c r="AE26" s="77"/>
      <c r="AF26" s="77"/>
      <c r="AG26" s="62"/>
      <c r="AH26" s="26"/>
      <c r="AJ26" s="30"/>
      <c r="AK26" s="49"/>
      <c r="AL26" s="10"/>
      <c r="AM26" s="10"/>
      <c r="AN26" s="49"/>
      <c r="AO26" s="10"/>
      <c r="AP26" s="10"/>
      <c r="AQ26" s="57"/>
      <c r="AR26" s="57"/>
      <c r="AS26" s="57"/>
      <c r="AT26" s="3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57"/>
      <c r="BO26" s="31"/>
    </row>
    <row r="27" spans="1:67" ht="22.35" customHeight="1" x14ac:dyDescent="0.3">
      <c r="A27" s="25"/>
      <c r="B27" s="7"/>
      <c r="C27" s="52"/>
      <c r="D27" s="8"/>
      <c r="E27" s="12"/>
      <c r="F27" s="7" t="s">
        <v>65</v>
      </c>
      <c r="G27" s="13"/>
      <c r="H27" s="12">
        <f t="shared" si="0"/>
        <v>-20</v>
      </c>
      <c r="I27" s="7" t="s">
        <v>65</v>
      </c>
      <c r="J27" s="13">
        <f t="shared" si="1"/>
        <v>-10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9"/>
      <c r="X27" s="12"/>
      <c r="Y27" s="7"/>
      <c r="Z27" s="13"/>
      <c r="AA27" s="7"/>
      <c r="AB27" s="7"/>
      <c r="AC27" s="7"/>
      <c r="AD27" s="7"/>
      <c r="AE27" s="77"/>
      <c r="AF27" s="77"/>
      <c r="AG27" s="62"/>
      <c r="AH27" s="26"/>
      <c r="AJ27" s="30"/>
      <c r="AK27" s="49"/>
      <c r="AL27" s="10"/>
      <c r="AM27" s="10"/>
      <c r="AN27" s="49"/>
      <c r="AO27" s="10"/>
      <c r="AP27" s="10"/>
      <c r="AQ27" s="57"/>
      <c r="AR27" s="57"/>
      <c r="AS27" s="57"/>
      <c r="AT27" s="3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57"/>
      <c r="BO27" s="31"/>
    </row>
    <row r="28" spans="1:67" ht="22.35" customHeight="1" x14ac:dyDescent="0.3">
      <c r="A28" s="25"/>
      <c r="B28" s="7"/>
      <c r="C28" s="52"/>
      <c r="D28" s="8"/>
      <c r="E28" s="12"/>
      <c r="F28" s="7" t="s">
        <v>65</v>
      </c>
      <c r="G28" s="13"/>
      <c r="H28" s="12">
        <f t="shared" si="0"/>
        <v>-20</v>
      </c>
      <c r="I28" s="7" t="s">
        <v>65</v>
      </c>
      <c r="J28" s="13">
        <f t="shared" si="1"/>
        <v>-10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9"/>
      <c r="X28" s="12"/>
      <c r="Y28" s="7"/>
      <c r="Z28" s="13"/>
      <c r="AA28" s="7"/>
      <c r="AB28" s="7"/>
      <c r="AC28" s="7"/>
      <c r="AD28" s="7"/>
      <c r="AE28" s="77"/>
      <c r="AF28" s="77"/>
      <c r="AG28" s="62"/>
      <c r="AH28" s="26"/>
      <c r="AJ28" s="30"/>
      <c r="AK28" s="49"/>
      <c r="AL28" s="10"/>
      <c r="AM28" s="10"/>
      <c r="AN28" s="49"/>
      <c r="AO28" s="10"/>
      <c r="AP28" s="10"/>
      <c r="AQ28" s="57"/>
      <c r="AR28" s="57"/>
      <c r="AS28" s="57"/>
      <c r="AT28" s="3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57"/>
      <c r="BO28" s="31"/>
    </row>
    <row r="29" spans="1:67" ht="22.35" customHeight="1" x14ac:dyDescent="0.3">
      <c r="A29" s="25"/>
      <c r="B29" s="7"/>
      <c r="C29" s="52"/>
      <c r="D29" s="8"/>
      <c r="E29" s="12"/>
      <c r="F29" s="7" t="s">
        <v>65</v>
      </c>
      <c r="G29" s="13"/>
      <c r="H29" s="12">
        <f t="shared" si="0"/>
        <v>-20</v>
      </c>
      <c r="I29" s="7" t="s">
        <v>65</v>
      </c>
      <c r="J29" s="13">
        <f t="shared" si="1"/>
        <v>-10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9"/>
      <c r="X29" s="12"/>
      <c r="Y29" s="7"/>
      <c r="Z29" s="13"/>
      <c r="AA29" s="7"/>
      <c r="AB29" s="7"/>
      <c r="AC29" s="7"/>
      <c r="AD29" s="7"/>
      <c r="AE29" s="77"/>
      <c r="AF29" s="77"/>
      <c r="AG29" s="62"/>
      <c r="AH29" s="26"/>
      <c r="AJ29" s="30"/>
      <c r="AK29" s="49"/>
      <c r="AL29" s="10"/>
      <c r="AM29" s="10"/>
      <c r="AN29" s="49"/>
      <c r="AO29" s="10"/>
      <c r="AP29" s="10"/>
      <c r="AQ29" s="57"/>
      <c r="AR29" s="57"/>
      <c r="AS29" s="57"/>
      <c r="AT29" s="3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57"/>
      <c r="BO29" s="31"/>
    </row>
    <row r="30" spans="1:67" ht="22.35" customHeight="1" x14ac:dyDescent="0.3">
      <c r="A30" s="25"/>
      <c r="B30" s="7"/>
      <c r="C30" s="52"/>
      <c r="D30" s="8"/>
      <c r="E30" s="12"/>
      <c r="F30" s="7" t="s">
        <v>65</v>
      </c>
      <c r="G30" s="13"/>
      <c r="H30" s="12">
        <f t="shared" si="0"/>
        <v>-20</v>
      </c>
      <c r="I30" s="7" t="s">
        <v>65</v>
      </c>
      <c r="J30" s="13">
        <f t="shared" si="1"/>
        <v>-10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12"/>
      <c r="Y30" s="7"/>
      <c r="Z30" s="13"/>
      <c r="AA30" s="7"/>
      <c r="AB30" s="7"/>
      <c r="AC30" s="7"/>
      <c r="AD30" s="7"/>
      <c r="AE30" s="77"/>
      <c r="AF30" s="77"/>
      <c r="AG30" s="62"/>
      <c r="AH30" s="27"/>
      <c r="AJ30" s="30"/>
      <c r="AK30" s="49"/>
      <c r="AL30" s="10"/>
      <c r="AM30" s="10"/>
      <c r="AN30" s="49"/>
      <c r="AO30" s="10"/>
      <c r="AP30" s="10"/>
      <c r="AQ30" s="57"/>
      <c r="AR30" s="57"/>
      <c r="AS30" s="57"/>
      <c r="AT30" s="3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57"/>
      <c r="BO30" s="31"/>
    </row>
    <row r="31" spans="1:67" s="17" customFormat="1" ht="27" customHeight="1" x14ac:dyDescent="0.3">
      <c r="A31" s="78" t="s">
        <v>67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80"/>
      <c r="AH31" s="81"/>
      <c r="AJ31" s="20"/>
      <c r="AK31" s="48"/>
      <c r="AL31" s="16"/>
      <c r="AM31" s="16"/>
      <c r="AN31" s="48"/>
      <c r="AO31" s="16"/>
      <c r="AP31" s="16"/>
      <c r="AQ31" s="56"/>
      <c r="AR31" s="56"/>
      <c r="AS31" s="56"/>
      <c r="AT31" s="20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56"/>
      <c r="BO31" s="41"/>
    </row>
    <row r="32" spans="1:67" ht="22.35" customHeight="1" x14ac:dyDescent="0.3">
      <c r="A32" s="25"/>
      <c r="B32" s="7"/>
      <c r="C32" s="52"/>
      <c r="D32" s="8"/>
      <c r="E32" s="12"/>
      <c r="F32" s="7" t="s">
        <v>65</v>
      </c>
      <c r="G32" s="13"/>
      <c r="H32" s="12">
        <f t="shared" ref="H32:H53" si="2">SUM(E32)-20</f>
        <v>-20</v>
      </c>
      <c r="I32" s="7" t="s">
        <v>65</v>
      </c>
      <c r="J32" s="13">
        <f t="shared" ref="J32:J53" si="3">SUM(G32)-10</f>
        <v>-10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9"/>
      <c r="X32" s="12"/>
      <c r="Y32" s="7"/>
      <c r="Z32" s="13"/>
      <c r="AA32" s="7"/>
      <c r="AB32" s="7"/>
      <c r="AC32" s="7"/>
      <c r="AD32" s="7"/>
      <c r="AE32" s="77"/>
      <c r="AF32" s="77"/>
      <c r="AG32" s="62"/>
      <c r="AH32" s="28"/>
      <c r="AJ32" s="30"/>
      <c r="AK32" s="49"/>
      <c r="AL32" s="10"/>
      <c r="AM32" s="10"/>
      <c r="AN32" s="49"/>
      <c r="AO32" s="10"/>
      <c r="AP32" s="10"/>
      <c r="AQ32" s="57"/>
      <c r="AR32" s="57"/>
      <c r="AS32" s="57"/>
      <c r="AT32" s="3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57"/>
      <c r="BO32" s="31"/>
    </row>
    <row r="33" spans="1:67" ht="22.35" customHeight="1" x14ac:dyDescent="0.3">
      <c r="A33" s="25"/>
      <c r="B33" s="7"/>
      <c r="C33" s="52"/>
      <c r="D33" s="8"/>
      <c r="E33" s="12"/>
      <c r="F33" s="7" t="s">
        <v>65</v>
      </c>
      <c r="G33" s="13"/>
      <c r="H33" s="12">
        <f t="shared" si="2"/>
        <v>-20</v>
      </c>
      <c r="I33" s="7" t="s">
        <v>65</v>
      </c>
      <c r="J33" s="13">
        <f t="shared" si="3"/>
        <v>-10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9"/>
      <c r="X33" s="12"/>
      <c r="Y33" s="7"/>
      <c r="Z33" s="13"/>
      <c r="AA33" s="7"/>
      <c r="AB33" s="7"/>
      <c r="AC33" s="7"/>
      <c r="AD33" s="7"/>
      <c r="AE33" s="77"/>
      <c r="AF33" s="77"/>
      <c r="AG33" s="62"/>
      <c r="AH33" s="28"/>
      <c r="AJ33" s="30"/>
      <c r="AK33" s="49"/>
      <c r="AL33" s="10"/>
      <c r="AM33" s="10"/>
      <c r="AN33" s="49"/>
      <c r="AO33" s="10"/>
      <c r="AP33" s="10"/>
      <c r="AQ33" s="57"/>
      <c r="AR33" s="57"/>
      <c r="AS33" s="57"/>
      <c r="AT33" s="3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57"/>
      <c r="BO33" s="31"/>
    </row>
    <row r="34" spans="1:67" ht="22.35" customHeight="1" x14ac:dyDescent="0.3">
      <c r="A34" s="25"/>
      <c r="B34" s="7"/>
      <c r="C34" s="52"/>
      <c r="D34" s="8"/>
      <c r="E34" s="12"/>
      <c r="F34" s="7" t="s">
        <v>65</v>
      </c>
      <c r="G34" s="13"/>
      <c r="H34" s="12">
        <f t="shared" si="2"/>
        <v>-20</v>
      </c>
      <c r="I34" s="7" t="s">
        <v>65</v>
      </c>
      <c r="J34" s="13">
        <f t="shared" si="3"/>
        <v>-10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9"/>
      <c r="X34" s="12"/>
      <c r="Y34" s="7"/>
      <c r="Z34" s="13"/>
      <c r="AA34" s="7"/>
      <c r="AB34" s="7"/>
      <c r="AC34" s="7"/>
      <c r="AD34" s="7"/>
      <c r="AE34" s="77"/>
      <c r="AF34" s="77"/>
      <c r="AG34" s="62"/>
      <c r="AH34" s="28"/>
      <c r="AJ34" s="30"/>
      <c r="AK34" s="49"/>
      <c r="AL34" s="10"/>
      <c r="AM34" s="10"/>
      <c r="AN34" s="49"/>
      <c r="AO34" s="10"/>
      <c r="AP34" s="10"/>
      <c r="AQ34" s="57"/>
      <c r="AR34" s="57"/>
      <c r="AS34" s="57"/>
      <c r="AT34" s="3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57"/>
      <c r="BO34" s="31"/>
    </row>
    <row r="35" spans="1:67" ht="22.35" customHeight="1" x14ac:dyDescent="0.3">
      <c r="A35" s="25"/>
      <c r="B35" s="7"/>
      <c r="C35" s="52"/>
      <c r="D35" s="8"/>
      <c r="E35" s="12"/>
      <c r="F35" s="7" t="s">
        <v>65</v>
      </c>
      <c r="G35" s="13"/>
      <c r="H35" s="12">
        <f t="shared" si="2"/>
        <v>-20</v>
      </c>
      <c r="I35" s="7" t="s">
        <v>65</v>
      </c>
      <c r="J35" s="13">
        <f t="shared" si="3"/>
        <v>-10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9"/>
      <c r="X35" s="12"/>
      <c r="Y35" s="7"/>
      <c r="Z35" s="13"/>
      <c r="AA35" s="7"/>
      <c r="AB35" s="7"/>
      <c r="AC35" s="7"/>
      <c r="AD35" s="7"/>
      <c r="AE35" s="77"/>
      <c r="AF35" s="77"/>
      <c r="AG35" s="62"/>
      <c r="AH35" s="28"/>
      <c r="AJ35" s="30"/>
      <c r="AK35" s="49"/>
      <c r="AL35" s="10"/>
      <c r="AM35" s="10"/>
      <c r="AN35" s="49"/>
      <c r="AO35" s="10"/>
      <c r="AP35" s="10"/>
      <c r="AQ35" s="57"/>
      <c r="AR35" s="57"/>
      <c r="AS35" s="57"/>
      <c r="AT35" s="3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57"/>
      <c r="BO35" s="31"/>
    </row>
    <row r="36" spans="1:67" ht="22.35" customHeight="1" x14ac:dyDescent="0.3">
      <c r="A36" s="25"/>
      <c r="B36" s="7"/>
      <c r="C36" s="52"/>
      <c r="D36" s="8"/>
      <c r="E36" s="12"/>
      <c r="F36" s="7" t="s">
        <v>65</v>
      </c>
      <c r="G36" s="13"/>
      <c r="H36" s="12">
        <f t="shared" si="2"/>
        <v>-20</v>
      </c>
      <c r="I36" s="7" t="s">
        <v>65</v>
      </c>
      <c r="J36" s="13">
        <f t="shared" si="3"/>
        <v>-10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9"/>
      <c r="X36" s="12"/>
      <c r="Y36" s="7"/>
      <c r="Z36" s="13"/>
      <c r="AA36" s="7"/>
      <c r="AB36" s="7"/>
      <c r="AC36" s="7"/>
      <c r="AD36" s="7"/>
      <c r="AE36" s="77"/>
      <c r="AF36" s="77"/>
      <c r="AG36" s="62"/>
      <c r="AH36" s="28"/>
      <c r="AJ36" s="30"/>
      <c r="AK36" s="49"/>
      <c r="AL36" s="10"/>
      <c r="AM36" s="10"/>
      <c r="AN36" s="49"/>
      <c r="AO36" s="10"/>
      <c r="AP36" s="10"/>
      <c r="AQ36" s="57"/>
      <c r="AR36" s="57"/>
      <c r="AS36" s="57"/>
      <c r="AT36" s="3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57"/>
      <c r="BO36" s="31"/>
    </row>
    <row r="37" spans="1:67" ht="22.35" customHeight="1" x14ac:dyDescent="0.3">
      <c r="A37" s="25"/>
      <c r="B37" s="7"/>
      <c r="C37" s="52"/>
      <c r="D37" s="8"/>
      <c r="E37" s="12"/>
      <c r="F37" s="7" t="s">
        <v>65</v>
      </c>
      <c r="G37" s="13"/>
      <c r="H37" s="12">
        <f t="shared" si="2"/>
        <v>-20</v>
      </c>
      <c r="I37" s="7" t="s">
        <v>65</v>
      </c>
      <c r="J37" s="13">
        <f t="shared" si="3"/>
        <v>-10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9"/>
      <c r="X37" s="12"/>
      <c r="Y37" s="7"/>
      <c r="Z37" s="13"/>
      <c r="AA37" s="7"/>
      <c r="AB37" s="7"/>
      <c r="AC37" s="7"/>
      <c r="AD37" s="7"/>
      <c r="AE37" s="77"/>
      <c r="AF37" s="77"/>
      <c r="AG37" s="62"/>
      <c r="AH37" s="28"/>
      <c r="AJ37" s="30"/>
      <c r="AK37" s="49"/>
      <c r="AL37" s="10"/>
      <c r="AM37" s="10"/>
      <c r="AN37" s="49"/>
      <c r="AO37" s="10"/>
      <c r="AP37" s="10"/>
      <c r="AQ37" s="57"/>
      <c r="AR37" s="57"/>
      <c r="AS37" s="57"/>
      <c r="AT37" s="3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57"/>
      <c r="BO37" s="31"/>
    </row>
    <row r="38" spans="1:67" ht="22.35" customHeight="1" x14ac:dyDescent="0.3">
      <c r="A38" s="25"/>
      <c r="B38" s="7"/>
      <c r="C38" s="52"/>
      <c r="D38" s="8"/>
      <c r="E38" s="12"/>
      <c r="F38" s="7" t="s">
        <v>65</v>
      </c>
      <c r="G38" s="13"/>
      <c r="H38" s="12">
        <f t="shared" si="2"/>
        <v>-20</v>
      </c>
      <c r="I38" s="7" t="s">
        <v>65</v>
      </c>
      <c r="J38" s="13">
        <f t="shared" si="3"/>
        <v>-10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9"/>
      <c r="X38" s="12"/>
      <c r="Y38" s="7"/>
      <c r="Z38" s="13"/>
      <c r="AA38" s="7"/>
      <c r="AB38" s="7"/>
      <c r="AC38" s="7"/>
      <c r="AD38" s="7"/>
      <c r="AE38" s="77"/>
      <c r="AF38" s="77"/>
      <c r="AG38" s="62"/>
      <c r="AH38" s="28"/>
      <c r="AJ38" s="30"/>
      <c r="AK38" s="49"/>
      <c r="AL38" s="10"/>
      <c r="AM38" s="10"/>
      <c r="AN38" s="49"/>
      <c r="AO38" s="10"/>
      <c r="AP38" s="10"/>
      <c r="AQ38" s="57"/>
      <c r="AR38" s="57"/>
      <c r="AS38" s="57"/>
      <c r="AT38" s="3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57"/>
      <c r="BO38" s="31"/>
    </row>
    <row r="39" spans="1:67" ht="22.35" customHeight="1" x14ac:dyDescent="0.3">
      <c r="A39" s="25"/>
      <c r="B39" s="7"/>
      <c r="C39" s="52"/>
      <c r="D39" s="8"/>
      <c r="E39" s="12"/>
      <c r="F39" s="7" t="s">
        <v>65</v>
      </c>
      <c r="G39" s="13"/>
      <c r="H39" s="12">
        <f t="shared" si="2"/>
        <v>-20</v>
      </c>
      <c r="I39" s="7" t="s">
        <v>65</v>
      </c>
      <c r="J39" s="13">
        <f t="shared" si="3"/>
        <v>-10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9"/>
      <c r="X39" s="12"/>
      <c r="Y39" s="7"/>
      <c r="Z39" s="13"/>
      <c r="AA39" s="7"/>
      <c r="AB39" s="7"/>
      <c r="AC39" s="7"/>
      <c r="AD39" s="7"/>
      <c r="AE39" s="77"/>
      <c r="AF39" s="77"/>
      <c r="AG39" s="62"/>
      <c r="AH39" s="28"/>
      <c r="AJ39" s="30"/>
      <c r="AK39" s="49"/>
      <c r="AL39" s="10"/>
      <c r="AM39" s="10"/>
      <c r="AN39" s="49"/>
      <c r="AO39" s="10"/>
      <c r="AP39" s="10"/>
      <c r="AQ39" s="57"/>
      <c r="AR39" s="57"/>
      <c r="AS39" s="57"/>
      <c r="AT39" s="3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57"/>
      <c r="BO39" s="31"/>
    </row>
    <row r="40" spans="1:67" ht="22.35" customHeight="1" x14ac:dyDescent="0.3">
      <c r="A40" s="25"/>
      <c r="B40" s="7"/>
      <c r="C40" s="52"/>
      <c r="D40" s="8"/>
      <c r="E40" s="12"/>
      <c r="F40" s="7" t="s">
        <v>65</v>
      </c>
      <c r="G40" s="13"/>
      <c r="H40" s="12">
        <f t="shared" si="2"/>
        <v>-20</v>
      </c>
      <c r="I40" s="7" t="s">
        <v>65</v>
      </c>
      <c r="J40" s="13">
        <f t="shared" si="3"/>
        <v>-10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9"/>
      <c r="X40" s="12"/>
      <c r="Y40" s="7"/>
      <c r="Z40" s="13"/>
      <c r="AA40" s="7"/>
      <c r="AB40" s="7"/>
      <c r="AC40" s="7"/>
      <c r="AD40" s="7"/>
      <c r="AE40" s="77"/>
      <c r="AF40" s="77"/>
      <c r="AG40" s="62"/>
      <c r="AH40" s="28"/>
      <c r="AJ40" s="30"/>
      <c r="AK40" s="49"/>
      <c r="AL40" s="10"/>
      <c r="AM40" s="10"/>
      <c r="AN40" s="49"/>
      <c r="AO40" s="10"/>
      <c r="AP40" s="10"/>
      <c r="AQ40" s="57"/>
      <c r="AR40" s="57"/>
      <c r="AS40" s="57"/>
      <c r="AT40" s="3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57"/>
      <c r="BO40" s="31"/>
    </row>
    <row r="41" spans="1:67" ht="22.35" customHeight="1" x14ac:dyDescent="0.3">
      <c r="A41" s="25"/>
      <c r="B41" s="7"/>
      <c r="C41" s="52"/>
      <c r="D41" s="8"/>
      <c r="E41" s="12"/>
      <c r="F41" s="7"/>
      <c r="G41" s="13"/>
      <c r="H41" s="12">
        <f t="shared" si="2"/>
        <v>-20</v>
      </c>
      <c r="I41" s="7" t="s">
        <v>65</v>
      </c>
      <c r="J41" s="13">
        <f t="shared" si="3"/>
        <v>-10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9"/>
      <c r="X41" s="12"/>
      <c r="Y41" s="7"/>
      <c r="Z41" s="13"/>
      <c r="AA41" s="7"/>
      <c r="AB41" s="7"/>
      <c r="AC41" s="7"/>
      <c r="AD41" s="7"/>
      <c r="AE41" s="77"/>
      <c r="AF41" s="77"/>
      <c r="AG41" s="62"/>
      <c r="AH41" s="28"/>
      <c r="AJ41" s="30"/>
      <c r="AK41" s="49"/>
      <c r="AL41" s="10"/>
      <c r="AM41" s="10"/>
      <c r="AN41" s="49"/>
      <c r="AO41" s="10"/>
      <c r="AP41" s="10"/>
      <c r="AQ41" s="57"/>
      <c r="AR41" s="57"/>
      <c r="AS41" s="57"/>
      <c r="AT41" s="3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57"/>
      <c r="BO41" s="31"/>
    </row>
    <row r="42" spans="1:67" ht="22.35" customHeight="1" x14ac:dyDescent="0.3">
      <c r="A42" s="25"/>
      <c r="B42" s="7"/>
      <c r="C42" s="52"/>
      <c r="D42" s="8"/>
      <c r="E42" s="12"/>
      <c r="F42" s="7" t="s">
        <v>65</v>
      </c>
      <c r="G42" s="13"/>
      <c r="H42" s="12">
        <f t="shared" si="2"/>
        <v>-20</v>
      </c>
      <c r="I42" s="7" t="s">
        <v>65</v>
      </c>
      <c r="J42" s="13">
        <f t="shared" si="3"/>
        <v>-10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9"/>
      <c r="X42" s="12"/>
      <c r="Y42" s="7"/>
      <c r="Z42" s="13"/>
      <c r="AA42" s="7"/>
      <c r="AB42" s="7"/>
      <c r="AC42" s="7"/>
      <c r="AD42" s="7"/>
      <c r="AE42" s="77"/>
      <c r="AF42" s="77"/>
      <c r="AG42" s="62"/>
      <c r="AH42" s="28"/>
      <c r="AJ42" s="30"/>
      <c r="AK42" s="49"/>
      <c r="AL42" s="10"/>
      <c r="AM42" s="10"/>
      <c r="AN42" s="49"/>
      <c r="AO42" s="10"/>
      <c r="AP42" s="10"/>
      <c r="AQ42" s="57"/>
      <c r="AR42" s="57"/>
      <c r="AS42" s="57"/>
      <c r="AT42" s="3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57"/>
      <c r="BO42" s="31"/>
    </row>
    <row r="43" spans="1:67" ht="22.35" customHeight="1" x14ac:dyDescent="0.3">
      <c r="A43" s="25"/>
      <c r="B43" s="7"/>
      <c r="C43" s="52"/>
      <c r="D43" s="8"/>
      <c r="E43" s="12"/>
      <c r="F43" s="7" t="s">
        <v>65</v>
      </c>
      <c r="G43" s="13"/>
      <c r="H43" s="12">
        <f t="shared" si="2"/>
        <v>-20</v>
      </c>
      <c r="I43" s="7" t="s">
        <v>65</v>
      </c>
      <c r="J43" s="13">
        <f t="shared" si="3"/>
        <v>-10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9"/>
      <c r="X43" s="12"/>
      <c r="Y43" s="7"/>
      <c r="Z43" s="13"/>
      <c r="AA43" s="7"/>
      <c r="AB43" s="7"/>
      <c r="AC43" s="7"/>
      <c r="AD43" s="7"/>
      <c r="AE43" s="77"/>
      <c r="AF43" s="77"/>
      <c r="AG43" s="62"/>
      <c r="AH43" s="28"/>
      <c r="AJ43" s="30"/>
      <c r="AK43" s="49"/>
      <c r="AL43" s="10"/>
      <c r="AM43" s="10"/>
      <c r="AN43" s="49"/>
      <c r="AO43" s="10"/>
      <c r="AP43" s="10"/>
      <c r="AQ43" s="57"/>
      <c r="AR43" s="57"/>
      <c r="AS43" s="57"/>
      <c r="AT43" s="3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57"/>
      <c r="BO43" s="31"/>
    </row>
    <row r="44" spans="1:67" ht="22.35" customHeight="1" x14ac:dyDescent="0.3">
      <c r="A44" s="25"/>
      <c r="B44" s="7"/>
      <c r="C44" s="52"/>
      <c r="D44" s="8"/>
      <c r="E44" s="12"/>
      <c r="F44" s="7" t="s">
        <v>65</v>
      </c>
      <c r="G44" s="13"/>
      <c r="H44" s="12">
        <f t="shared" si="2"/>
        <v>-20</v>
      </c>
      <c r="I44" s="7" t="s">
        <v>65</v>
      </c>
      <c r="J44" s="13">
        <f t="shared" si="3"/>
        <v>-10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9"/>
      <c r="X44" s="12"/>
      <c r="Y44" s="7"/>
      <c r="Z44" s="13"/>
      <c r="AA44" s="7"/>
      <c r="AB44" s="7"/>
      <c r="AC44" s="7"/>
      <c r="AD44" s="7"/>
      <c r="AE44" s="77"/>
      <c r="AF44" s="77"/>
      <c r="AG44" s="62"/>
      <c r="AH44" s="28"/>
      <c r="AJ44" s="30"/>
      <c r="AK44" s="49"/>
      <c r="AL44" s="10"/>
      <c r="AM44" s="10"/>
      <c r="AN44" s="49"/>
      <c r="AO44" s="10"/>
      <c r="AP44" s="10"/>
      <c r="AQ44" s="57"/>
      <c r="AR44" s="57"/>
      <c r="AS44" s="57"/>
      <c r="AT44" s="3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57"/>
      <c r="BO44" s="31"/>
    </row>
    <row r="45" spans="1:67" ht="22.35" customHeight="1" x14ac:dyDescent="0.3">
      <c r="A45" s="25"/>
      <c r="B45" s="7"/>
      <c r="C45" s="52"/>
      <c r="D45" s="8"/>
      <c r="E45" s="12"/>
      <c r="F45" s="7" t="s">
        <v>65</v>
      </c>
      <c r="G45" s="13"/>
      <c r="H45" s="12">
        <f t="shared" si="2"/>
        <v>-20</v>
      </c>
      <c r="I45" s="7" t="s">
        <v>65</v>
      </c>
      <c r="J45" s="13">
        <f t="shared" si="3"/>
        <v>-10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9"/>
      <c r="X45" s="12"/>
      <c r="Y45" s="7"/>
      <c r="Z45" s="13"/>
      <c r="AA45" s="7"/>
      <c r="AB45" s="7"/>
      <c r="AC45" s="7"/>
      <c r="AD45" s="7"/>
      <c r="AE45" s="77"/>
      <c r="AF45" s="77"/>
      <c r="AG45" s="62"/>
      <c r="AH45" s="28"/>
      <c r="AJ45" s="30"/>
      <c r="AK45" s="49"/>
      <c r="AL45" s="10"/>
      <c r="AM45" s="10"/>
      <c r="AN45" s="49"/>
      <c r="AO45" s="10"/>
      <c r="AP45" s="10"/>
      <c r="AQ45" s="57"/>
      <c r="AR45" s="57"/>
      <c r="AS45" s="57"/>
      <c r="AT45" s="3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57"/>
      <c r="BO45" s="31"/>
    </row>
    <row r="46" spans="1:67" ht="22.35" customHeight="1" x14ac:dyDescent="0.3">
      <c r="A46" s="25"/>
      <c r="B46" s="7"/>
      <c r="C46" s="52"/>
      <c r="D46" s="8"/>
      <c r="E46" s="12"/>
      <c r="F46" s="7" t="s">
        <v>65</v>
      </c>
      <c r="G46" s="13"/>
      <c r="H46" s="12">
        <f t="shared" si="2"/>
        <v>-20</v>
      </c>
      <c r="I46" s="7" t="s">
        <v>65</v>
      </c>
      <c r="J46" s="13">
        <f t="shared" si="3"/>
        <v>-10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9"/>
      <c r="X46" s="12"/>
      <c r="Y46" s="7"/>
      <c r="Z46" s="13"/>
      <c r="AA46" s="7"/>
      <c r="AB46" s="7"/>
      <c r="AC46" s="7"/>
      <c r="AD46" s="7"/>
      <c r="AE46" s="77"/>
      <c r="AF46" s="77"/>
      <c r="AG46" s="62"/>
      <c r="AH46" s="28"/>
      <c r="AJ46" s="30"/>
      <c r="AK46" s="49"/>
      <c r="AL46" s="10"/>
      <c r="AM46" s="10"/>
      <c r="AN46" s="49"/>
      <c r="AO46" s="10"/>
      <c r="AP46" s="10"/>
      <c r="AQ46" s="57"/>
      <c r="AR46" s="57"/>
      <c r="AS46" s="57"/>
      <c r="AT46" s="3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57"/>
      <c r="BO46" s="31"/>
    </row>
    <row r="47" spans="1:67" ht="22.35" customHeight="1" x14ac:dyDescent="0.3">
      <c r="A47" s="25"/>
      <c r="B47" s="7"/>
      <c r="C47" s="52"/>
      <c r="D47" s="8"/>
      <c r="E47" s="12"/>
      <c r="F47" s="7" t="s">
        <v>65</v>
      </c>
      <c r="G47" s="13"/>
      <c r="H47" s="12">
        <f t="shared" si="2"/>
        <v>-20</v>
      </c>
      <c r="I47" s="7" t="s">
        <v>65</v>
      </c>
      <c r="J47" s="13">
        <f t="shared" si="3"/>
        <v>-10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9"/>
      <c r="X47" s="12"/>
      <c r="Y47" s="7"/>
      <c r="Z47" s="13"/>
      <c r="AA47" s="7"/>
      <c r="AB47" s="7"/>
      <c r="AC47" s="7"/>
      <c r="AD47" s="7"/>
      <c r="AE47" s="77"/>
      <c r="AF47" s="77"/>
      <c r="AG47" s="62"/>
      <c r="AH47" s="28"/>
      <c r="AJ47" s="30"/>
      <c r="AK47" s="49"/>
      <c r="AL47" s="10"/>
      <c r="AM47" s="10"/>
      <c r="AN47" s="49"/>
      <c r="AO47" s="10"/>
      <c r="AP47" s="10"/>
      <c r="AQ47" s="57"/>
      <c r="AR47" s="57"/>
      <c r="AS47" s="57"/>
      <c r="AT47" s="3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57"/>
      <c r="BO47" s="31"/>
    </row>
    <row r="48" spans="1:67" ht="22.35" customHeight="1" x14ac:dyDescent="0.3">
      <c r="A48" s="25"/>
      <c r="B48" s="7"/>
      <c r="C48" s="52"/>
      <c r="D48" s="8"/>
      <c r="E48" s="12"/>
      <c r="F48" s="7" t="s">
        <v>65</v>
      </c>
      <c r="G48" s="13"/>
      <c r="H48" s="12">
        <f t="shared" si="2"/>
        <v>-20</v>
      </c>
      <c r="I48" s="7" t="s">
        <v>65</v>
      </c>
      <c r="J48" s="13">
        <f t="shared" si="3"/>
        <v>-10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9"/>
      <c r="X48" s="12"/>
      <c r="Y48" s="7"/>
      <c r="Z48" s="13"/>
      <c r="AA48" s="7"/>
      <c r="AB48" s="7"/>
      <c r="AC48" s="7"/>
      <c r="AD48" s="7"/>
      <c r="AE48" s="77"/>
      <c r="AF48" s="77"/>
      <c r="AG48" s="62"/>
      <c r="AH48" s="28"/>
      <c r="AJ48" s="30"/>
      <c r="AK48" s="49"/>
      <c r="AL48" s="10"/>
      <c r="AM48" s="10"/>
      <c r="AN48" s="49"/>
      <c r="AO48" s="10"/>
      <c r="AP48" s="10"/>
      <c r="AQ48" s="57"/>
      <c r="AR48" s="57"/>
      <c r="AS48" s="57"/>
      <c r="AT48" s="3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57"/>
      <c r="BO48" s="31"/>
    </row>
    <row r="49" spans="1:67" ht="22.35" customHeight="1" x14ac:dyDescent="0.3">
      <c r="A49" s="25"/>
      <c r="B49" s="7"/>
      <c r="C49" s="52"/>
      <c r="D49" s="8"/>
      <c r="E49" s="12"/>
      <c r="F49" s="7" t="s">
        <v>65</v>
      </c>
      <c r="G49" s="13"/>
      <c r="H49" s="12">
        <f t="shared" si="2"/>
        <v>-20</v>
      </c>
      <c r="I49" s="7" t="s">
        <v>65</v>
      </c>
      <c r="J49" s="13">
        <f t="shared" si="3"/>
        <v>-10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9"/>
      <c r="X49" s="12"/>
      <c r="Y49" s="7"/>
      <c r="Z49" s="13"/>
      <c r="AA49" s="7"/>
      <c r="AB49" s="7"/>
      <c r="AC49" s="7"/>
      <c r="AD49" s="7"/>
      <c r="AE49" s="77"/>
      <c r="AF49" s="77"/>
      <c r="AG49" s="62"/>
      <c r="AH49" s="28"/>
      <c r="AJ49" s="30"/>
      <c r="AK49" s="49"/>
      <c r="AL49" s="10"/>
      <c r="AM49" s="10"/>
      <c r="AN49" s="49"/>
      <c r="AO49" s="10"/>
      <c r="AP49" s="10"/>
      <c r="AQ49" s="57"/>
      <c r="AR49" s="57"/>
      <c r="AS49" s="57"/>
      <c r="AT49" s="3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57"/>
      <c r="BO49" s="31"/>
    </row>
    <row r="50" spans="1:67" ht="22.35" customHeight="1" x14ac:dyDescent="0.3">
      <c r="A50" s="25"/>
      <c r="B50" s="7"/>
      <c r="C50" s="52"/>
      <c r="D50" s="8"/>
      <c r="E50" s="12"/>
      <c r="F50" s="7" t="s">
        <v>65</v>
      </c>
      <c r="G50" s="13"/>
      <c r="H50" s="12">
        <f t="shared" si="2"/>
        <v>-20</v>
      </c>
      <c r="I50" s="7" t="s">
        <v>65</v>
      </c>
      <c r="J50" s="13">
        <f t="shared" si="3"/>
        <v>-10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9"/>
      <c r="X50" s="12"/>
      <c r="Y50" s="7"/>
      <c r="Z50" s="13"/>
      <c r="AA50" s="7"/>
      <c r="AB50" s="7"/>
      <c r="AC50" s="7"/>
      <c r="AD50" s="7"/>
      <c r="AE50" s="77"/>
      <c r="AF50" s="77"/>
      <c r="AG50" s="62"/>
      <c r="AH50" s="28"/>
      <c r="AJ50" s="30"/>
      <c r="AK50" s="49"/>
      <c r="AL50" s="10"/>
      <c r="AM50" s="10"/>
      <c r="AN50" s="49"/>
      <c r="AO50" s="10"/>
      <c r="AP50" s="10"/>
      <c r="AQ50" s="57"/>
      <c r="AR50" s="57"/>
      <c r="AS50" s="57"/>
      <c r="AT50" s="3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57"/>
      <c r="BO50" s="31"/>
    </row>
    <row r="51" spans="1:67" ht="22.35" customHeight="1" x14ac:dyDescent="0.3">
      <c r="A51" s="25"/>
      <c r="B51" s="7"/>
      <c r="C51" s="52"/>
      <c r="D51" s="8"/>
      <c r="E51" s="12"/>
      <c r="F51" s="7" t="s">
        <v>65</v>
      </c>
      <c r="G51" s="13"/>
      <c r="H51" s="12">
        <f t="shared" si="2"/>
        <v>-20</v>
      </c>
      <c r="I51" s="7" t="s">
        <v>65</v>
      </c>
      <c r="J51" s="13">
        <f t="shared" si="3"/>
        <v>-10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9"/>
      <c r="X51" s="12"/>
      <c r="Y51" s="7"/>
      <c r="Z51" s="13"/>
      <c r="AA51" s="7"/>
      <c r="AB51" s="7"/>
      <c r="AC51" s="7"/>
      <c r="AD51" s="7"/>
      <c r="AE51" s="77"/>
      <c r="AF51" s="77"/>
      <c r="AG51" s="62"/>
      <c r="AH51" s="27"/>
      <c r="AJ51" s="30"/>
      <c r="AK51" s="49"/>
      <c r="AL51" s="10"/>
      <c r="AM51" s="10"/>
      <c r="AN51" s="49"/>
      <c r="AO51" s="10"/>
      <c r="AP51" s="10"/>
      <c r="AQ51" s="57"/>
      <c r="AR51" s="57"/>
      <c r="AS51" s="57"/>
      <c r="AT51" s="3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57"/>
      <c r="BO51" s="31"/>
    </row>
    <row r="52" spans="1:67" ht="22.35" customHeight="1" x14ac:dyDescent="0.3">
      <c r="A52" s="25"/>
      <c r="B52" s="7"/>
      <c r="C52" s="52"/>
      <c r="D52" s="8"/>
      <c r="E52" s="12"/>
      <c r="F52" s="7" t="s">
        <v>65</v>
      </c>
      <c r="G52" s="13"/>
      <c r="H52" s="12">
        <f t="shared" si="2"/>
        <v>-20</v>
      </c>
      <c r="I52" s="7" t="s">
        <v>65</v>
      </c>
      <c r="J52" s="13">
        <f t="shared" si="3"/>
        <v>-10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9"/>
      <c r="X52" s="12"/>
      <c r="Y52" s="7"/>
      <c r="Z52" s="13"/>
      <c r="AA52" s="7"/>
      <c r="AB52" s="7"/>
      <c r="AC52" s="7"/>
      <c r="AD52" s="7"/>
      <c r="AE52" s="77"/>
      <c r="AF52" s="77"/>
      <c r="AG52" s="62"/>
      <c r="AH52" s="27"/>
      <c r="AJ52" s="30"/>
      <c r="AK52" s="49"/>
      <c r="AL52" s="10"/>
      <c r="AM52" s="10"/>
      <c r="AN52" s="49"/>
      <c r="AO52" s="10"/>
      <c r="AP52" s="10"/>
      <c r="AQ52" s="57"/>
      <c r="AR52" s="57"/>
      <c r="AS52" s="57"/>
      <c r="AT52" s="3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57"/>
      <c r="BO52" s="31"/>
    </row>
    <row r="53" spans="1:67" ht="22.35" customHeight="1" x14ac:dyDescent="0.3">
      <c r="A53" s="25"/>
      <c r="B53" s="7"/>
      <c r="C53" s="52"/>
      <c r="D53" s="8"/>
      <c r="E53" s="12"/>
      <c r="F53" s="7" t="s">
        <v>65</v>
      </c>
      <c r="G53" s="13"/>
      <c r="H53" s="12">
        <f t="shared" si="2"/>
        <v>-20</v>
      </c>
      <c r="I53" s="7" t="s">
        <v>65</v>
      </c>
      <c r="J53" s="13">
        <f t="shared" si="3"/>
        <v>-10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9"/>
      <c r="X53" s="12"/>
      <c r="Y53" s="7"/>
      <c r="Z53" s="13"/>
      <c r="AA53" s="7"/>
      <c r="AB53" s="7"/>
      <c r="AC53" s="7"/>
      <c r="AD53" s="7"/>
      <c r="AE53" s="77"/>
      <c r="AF53" s="77"/>
      <c r="AG53" s="62"/>
      <c r="AH53" s="27"/>
      <c r="AJ53" s="30"/>
      <c r="AK53" s="49"/>
      <c r="AL53" s="10"/>
      <c r="AM53" s="10"/>
      <c r="AN53" s="49"/>
      <c r="AO53" s="10"/>
      <c r="AP53" s="10"/>
      <c r="AQ53" s="57"/>
      <c r="AR53" s="57"/>
      <c r="AS53" s="57"/>
      <c r="AT53" s="3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57"/>
      <c r="BO53" s="31"/>
    </row>
    <row r="54" spans="1:67" s="17" customFormat="1" ht="27" customHeight="1" x14ac:dyDescent="0.3">
      <c r="A54" s="78" t="s">
        <v>68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80"/>
      <c r="AH54" s="81"/>
      <c r="AJ54" s="20"/>
      <c r="AK54" s="48"/>
      <c r="AL54" s="16"/>
      <c r="AM54" s="16"/>
      <c r="AN54" s="48"/>
      <c r="AO54" s="16"/>
      <c r="AP54" s="16"/>
      <c r="AQ54" s="56"/>
      <c r="AR54" s="56"/>
      <c r="AS54" s="56"/>
      <c r="AT54" s="20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56"/>
      <c r="BO54" s="41"/>
    </row>
    <row r="55" spans="1:67" ht="22.35" customHeight="1" x14ac:dyDescent="0.3">
      <c r="A55" s="25"/>
      <c r="B55" s="7"/>
      <c r="C55" s="52"/>
      <c r="D55" s="8"/>
      <c r="E55" s="12"/>
      <c r="F55" s="7" t="s">
        <v>65</v>
      </c>
      <c r="G55" s="13"/>
      <c r="H55" s="12">
        <f t="shared" si="0"/>
        <v>-20</v>
      </c>
      <c r="I55" s="7" t="s">
        <v>65</v>
      </c>
      <c r="J55" s="13">
        <f t="shared" si="1"/>
        <v>-10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9"/>
      <c r="X55" s="12"/>
      <c r="Y55" s="7"/>
      <c r="Z55" s="13"/>
      <c r="AA55" s="7"/>
      <c r="AB55" s="7"/>
      <c r="AC55" s="7"/>
      <c r="AD55" s="7"/>
      <c r="AE55" s="77"/>
      <c r="AF55" s="77"/>
      <c r="AG55" s="62"/>
      <c r="AH55" s="28"/>
      <c r="AJ55" s="30"/>
      <c r="AK55" s="49"/>
      <c r="AL55" s="10"/>
      <c r="AM55" s="10"/>
      <c r="AN55" s="49"/>
      <c r="AO55" s="10"/>
      <c r="AP55" s="10"/>
      <c r="AQ55" s="57"/>
      <c r="AR55" s="57"/>
      <c r="AS55" s="57"/>
      <c r="AT55" s="3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57"/>
      <c r="BO55" s="31"/>
    </row>
    <row r="56" spans="1:67" ht="22.35" customHeight="1" x14ac:dyDescent="0.3">
      <c r="A56" s="25"/>
      <c r="B56" s="7"/>
      <c r="C56" s="52"/>
      <c r="D56" s="8"/>
      <c r="E56" s="12"/>
      <c r="F56" s="7" t="s">
        <v>65</v>
      </c>
      <c r="G56" s="13"/>
      <c r="H56" s="12">
        <f t="shared" si="0"/>
        <v>-20</v>
      </c>
      <c r="I56" s="7" t="s">
        <v>65</v>
      </c>
      <c r="J56" s="13">
        <f t="shared" si="1"/>
        <v>-10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9"/>
      <c r="X56" s="12"/>
      <c r="Y56" s="7"/>
      <c r="Z56" s="13"/>
      <c r="AA56" s="7"/>
      <c r="AB56" s="7"/>
      <c r="AC56" s="7"/>
      <c r="AD56" s="7"/>
      <c r="AE56" s="77"/>
      <c r="AF56" s="77"/>
      <c r="AG56" s="62"/>
      <c r="AH56" s="28"/>
      <c r="AJ56" s="30"/>
      <c r="AK56" s="49"/>
      <c r="AL56" s="10"/>
      <c r="AM56" s="10"/>
      <c r="AN56" s="49"/>
      <c r="AO56" s="10"/>
      <c r="AP56" s="10"/>
      <c r="AQ56" s="57"/>
      <c r="AR56" s="57"/>
      <c r="AS56" s="57"/>
      <c r="AT56" s="3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57"/>
      <c r="BO56" s="31"/>
    </row>
    <row r="57" spans="1:67" ht="22.35" customHeight="1" x14ac:dyDescent="0.3">
      <c r="A57" s="25"/>
      <c r="B57" s="7"/>
      <c r="C57" s="52"/>
      <c r="D57" s="8"/>
      <c r="E57" s="12"/>
      <c r="F57" s="7" t="s">
        <v>65</v>
      </c>
      <c r="G57" s="13"/>
      <c r="H57" s="12">
        <f t="shared" si="0"/>
        <v>-20</v>
      </c>
      <c r="I57" s="7" t="s">
        <v>65</v>
      </c>
      <c r="J57" s="13">
        <f t="shared" si="1"/>
        <v>-10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9"/>
      <c r="X57" s="12"/>
      <c r="Y57" s="7"/>
      <c r="Z57" s="13"/>
      <c r="AA57" s="7"/>
      <c r="AB57" s="7"/>
      <c r="AC57" s="7"/>
      <c r="AD57" s="7"/>
      <c r="AE57" s="77"/>
      <c r="AF57" s="77"/>
      <c r="AG57" s="62"/>
      <c r="AH57" s="28"/>
      <c r="AJ57" s="30"/>
      <c r="AK57" s="49"/>
      <c r="AL57" s="10"/>
      <c r="AM57" s="10"/>
      <c r="AN57" s="49"/>
      <c r="AO57" s="10"/>
      <c r="AP57" s="10"/>
      <c r="AQ57" s="57"/>
      <c r="AR57" s="57"/>
      <c r="AS57" s="57"/>
      <c r="AT57" s="3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57"/>
      <c r="BO57" s="31"/>
    </row>
    <row r="58" spans="1:67" ht="22.35" customHeight="1" x14ac:dyDescent="0.3">
      <c r="A58" s="25"/>
      <c r="B58" s="7"/>
      <c r="C58" s="52"/>
      <c r="D58" s="8"/>
      <c r="E58" s="12"/>
      <c r="F58" s="7" t="s">
        <v>65</v>
      </c>
      <c r="G58" s="13"/>
      <c r="H58" s="12">
        <f t="shared" si="0"/>
        <v>-20</v>
      </c>
      <c r="I58" s="7" t="s">
        <v>65</v>
      </c>
      <c r="J58" s="13">
        <f t="shared" si="1"/>
        <v>-10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9"/>
      <c r="X58" s="12"/>
      <c r="Y58" s="7"/>
      <c r="Z58" s="13"/>
      <c r="AA58" s="7"/>
      <c r="AB58" s="7"/>
      <c r="AC58" s="7"/>
      <c r="AD58" s="7"/>
      <c r="AE58" s="77"/>
      <c r="AF58" s="77"/>
      <c r="AG58" s="62"/>
      <c r="AH58" s="28"/>
      <c r="AJ58" s="30"/>
      <c r="AK58" s="49"/>
      <c r="AL58" s="10"/>
      <c r="AM58" s="10"/>
      <c r="AN58" s="49"/>
      <c r="AO58" s="10"/>
      <c r="AP58" s="10"/>
      <c r="AQ58" s="57"/>
      <c r="AR58" s="57"/>
      <c r="AS58" s="57"/>
      <c r="AT58" s="3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57"/>
      <c r="BO58" s="31"/>
    </row>
    <row r="59" spans="1:67" ht="22.35" customHeight="1" x14ac:dyDescent="0.3">
      <c r="A59" s="25"/>
      <c r="B59" s="7"/>
      <c r="C59" s="52"/>
      <c r="D59" s="8"/>
      <c r="E59" s="12"/>
      <c r="F59" s="7" t="s">
        <v>65</v>
      </c>
      <c r="G59" s="13"/>
      <c r="H59" s="12">
        <f t="shared" si="0"/>
        <v>-20</v>
      </c>
      <c r="I59" s="7" t="s">
        <v>65</v>
      </c>
      <c r="J59" s="13">
        <f t="shared" si="1"/>
        <v>-10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9"/>
      <c r="X59" s="12"/>
      <c r="Y59" s="7"/>
      <c r="Z59" s="13"/>
      <c r="AA59" s="7"/>
      <c r="AB59" s="7"/>
      <c r="AC59" s="7"/>
      <c r="AD59" s="7"/>
      <c r="AE59" s="77"/>
      <c r="AF59" s="77"/>
      <c r="AG59" s="62"/>
      <c r="AH59" s="28"/>
      <c r="AJ59" s="30"/>
      <c r="AK59" s="49"/>
      <c r="AL59" s="10"/>
      <c r="AM59" s="10"/>
      <c r="AN59" s="49"/>
      <c r="AO59" s="10"/>
      <c r="AP59" s="10"/>
      <c r="AQ59" s="57"/>
      <c r="AR59" s="57"/>
      <c r="AS59" s="57"/>
      <c r="AT59" s="3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57"/>
      <c r="BO59" s="31"/>
    </row>
    <row r="60" spans="1:67" ht="22.35" customHeight="1" x14ac:dyDescent="0.3">
      <c r="A60" s="25"/>
      <c r="B60" s="7"/>
      <c r="C60" s="52"/>
      <c r="D60" s="8"/>
      <c r="E60" s="12"/>
      <c r="F60" s="7" t="s">
        <v>65</v>
      </c>
      <c r="G60" s="13"/>
      <c r="H60" s="12">
        <f t="shared" si="0"/>
        <v>-20</v>
      </c>
      <c r="I60" s="7" t="s">
        <v>65</v>
      </c>
      <c r="J60" s="13">
        <f t="shared" si="1"/>
        <v>-10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9"/>
      <c r="X60" s="12"/>
      <c r="Y60" s="7"/>
      <c r="Z60" s="13"/>
      <c r="AA60" s="7"/>
      <c r="AB60" s="7"/>
      <c r="AC60" s="7"/>
      <c r="AD60" s="7"/>
      <c r="AE60" s="77"/>
      <c r="AF60" s="77"/>
      <c r="AG60" s="62"/>
      <c r="AH60" s="28"/>
      <c r="AJ60" s="30"/>
      <c r="AK60" s="49"/>
      <c r="AL60" s="10"/>
      <c r="AM60" s="10"/>
      <c r="AN60" s="49"/>
      <c r="AO60" s="10"/>
      <c r="AP60" s="10"/>
      <c r="AQ60" s="57"/>
      <c r="AR60" s="57"/>
      <c r="AS60" s="57"/>
      <c r="AT60" s="3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57"/>
      <c r="BO60" s="31"/>
    </row>
    <row r="61" spans="1:67" ht="22.35" customHeight="1" x14ac:dyDescent="0.3">
      <c r="A61" s="25"/>
      <c r="B61" s="7"/>
      <c r="C61" s="52"/>
      <c r="D61" s="8"/>
      <c r="E61" s="12"/>
      <c r="F61" s="7" t="s">
        <v>65</v>
      </c>
      <c r="G61" s="13"/>
      <c r="H61" s="12">
        <f t="shared" si="0"/>
        <v>-20</v>
      </c>
      <c r="I61" s="7" t="s">
        <v>65</v>
      </c>
      <c r="J61" s="13">
        <f t="shared" si="1"/>
        <v>-10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9"/>
      <c r="X61" s="12"/>
      <c r="Y61" s="7"/>
      <c r="Z61" s="13"/>
      <c r="AA61" s="7"/>
      <c r="AB61" s="7"/>
      <c r="AC61" s="7"/>
      <c r="AD61" s="7"/>
      <c r="AE61" s="77"/>
      <c r="AF61" s="77"/>
      <c r="AG61" s="62"/>
      <c r="AH61" s="28"/>
      <c r="AJ61" s="30"/>
      <c r="AK61" s="49"/>
      <c r="AL61" s="10"/>
      <c r="AM61" s="10"/>
      <c r="AN61" s="49"/>
      <c r="AO61" s="10"/>
      <c r="AP61" s="10"/>
      <c r="AQ61" s="57"/>
      <c r="AR61" s="57"/>
      <c r="AS61" s="57"/>
      <c r="AT61" s="3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57"/>
      <c r="BO61" s="31"/>
    </row>
    <row r="62" spans="1:67" ht="22.35" customHeight="1" x14ac:dyDescent="0.3">
      <c r="A62" s="25"/>
      <c r="B62" s="7"/>
      <c r="C62" s="52"/>
      <c r="D62" s="8"/>
      <c r="E62" s="12"/>
      <c r="F62" s="7" t="s">
        <v>65</v>
      </c>
      <c r="G62" s="13"/>
      <c r="H62" s="12">
        <f t="shared" si="0"/>
        <v>-20</v>
      </c>
      <c r="I62" s="7" t="s">
        <v>65</v>
      </c>
      <c r="J62" s="13">
        <f t="shared" si="1"/>
        <v>-10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9"/>
      <c r="X62" s="12"/>
      <c r="Y62" s="7"/>
      <c r="Z62" s="13"/>
      <c r="AA62" s="7"/>
      <c r="AB62" s="7"/>
      <c r="AC62" s="7"/>
      <c r="AD62" s="7"/>
      <c r="AE62" s="77"/>
      <c r="AF62" s="77"/>
      <c r="AG62" s="62"/>
      <c r="AH62" s="28"/>
      <c r="AJ62" s="30"/>
      <c r="AK62" s="49"/>
      <c r="AL62" s="10"/>
      <c r="AM62" s="10"/>
      <c r="AN62" s="49"/>
      <c r="AO62" s="10"/>
      <c r="AP62" s="10"/>
      <c r="AQ62" s="57"/>
      <c r="AR62" s="57"/>
      <c r="AS62" s="57"/>
      <c r="AT62" s="3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57"/>
      <c r="BO62" s="31"/>
    </row>
    <row r="63" spans="1:67" ht="22.35" customHeight="1" x14ac:dyDescent="0.3">
      <c r="A63" s="25"/>
      <c r="B63" s="7"/>
      <c r="C63" s="52"/>
      <c r="D63" s="8"/>
      <c r="E63" s="12"/>
      <c r="F63" s="7" t="s">
        <v>65</v>
      </c>
      <c r="G63" s="13"/>
      <c r="H63" s="12">
        <f t="shared" si="0"/>
        <v>-20</v>
      </c>
      <c r="I63" s="7" t="s">
        <v>65</v>
      </c>
      <c r="J63" s="13">
        <f t="shared" si="1"/>
        <v>-10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9"/>
      <c r="X63" s="12"/>
      <c r="Y63" s="7"/>
      <c r="Z63" s="13"/>
      <c r="AA63" s="7"/>
      <c r="AB63" s="7"/>
      <c r="AC63" s="7"/>
      <c r="AD63" s="7"/>
      <c r="AE63" s="77"/>
      <c r="AF63" s="77"/>
      <c r="AG63" s="62"/>
      <c r="AH63" s="28"/>
      <c r="AJ63" s="30"/>
      <c r="AK63" s="49"/>
      <c r="AL63" s="10"/>
      <c r="AM63" s="10"/>
      <c r="AN63" s="49"/>
      <c r="AO63" s="10"/>
      <c r="AP63" s="10"/>
      <c r="AQ63" s="57"/>
      <c r="AR63" s="57"/>
      <c r="AS63" s="57"/>
      <c r="AT63" s="3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57"/>
      <c r="BO63" s="31"/>
    </row>
    <row r="64" spans="1:67" ht="22.35" customHeight="1" x14ac:dyDescent="0.3">
      <c r="A64" s="25"/>
      <c r="B64" s="7"/>
      <c r="C64" s="52"/>
      <c r="D64" s="8"/>
      <c r="E64" s="12"/>
      <c r="F64" s="7" t="s">
        <v>65</v>
      </c>
      <c r="G64" s="13"/>
      <c r="H64" s="12">
        <f t="shared" si="0"/>
        <v>-20</v>
      </c>
      <c r="I64" s="7" t="s">
        <v>65</v>
      </c>
      <c r="J64" s="13">
        <f t="shared" si="1"/>
        <v>-10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9"/>
      <c r="X64" s="12"/>
      <c r="Y64" s="7"/>
      <c r="Z64" s="13"/>
      <c r="AA64" s="7"/>
      <c r="AB64" s="7"/>
      <c r="AC64" s="7"/>
      <c r="AD64" s="7"/>
      <c r="AE64" s="77"/>
      <c r="AF64" s="77"/>
      <c r="AG64" s="62"/>
      <c r="AH64" s="28"/>
      <c r="AJ64" s="30"/>
      <c r="AK64" s="49"/>
      <c r="AL64" s="10"/>
      <c r="AM64" s="10"/>
      <c r="AN64" s="49"/>
      <c r="AO64" s="10"/>
      <c r="AP64" s="10"/>
      <c r="AQ64" s="57"/>
      <c r="AR64" s="57"/>
      <c r="AS64" s="57"/>
      <c r="AT64" s="3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57"/>
      <c r="BO64" s="31"/>
    </row>
    <row r="65" spans="1:67" ht="22.35" customHeight="1" x14ac:dyDescent="0.3">
      <c r="A65" s="25"/>
      <c r="B65" s="7"/>
      <c r="C65" s="52"/>
      <c r="D65" s="8"/>
      <c r="E65" s="12"/>
      <c r="F65" s="7" t="s">
        <v>65</v>
      </c>
      <c r="G65" s="13"/>
      <c r="H65" s="12">
        <f t="shared" si="0"/>
        <v>-20</v>
      </c>
      <c r="I65" s="7" t="s">
        <v>65</v>
      </c>
      <c r="J65" s="13">
        <f t="shared" si="1"/>
        <v>-10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9"/>
      <c r="X65" s="12"/>
      <c r="Y65" s="7"/>
      <c r="Z65" s="13"/>
      <c r="AA65" s="7"/>
      <c r="AB65" s="7"/>
      <c r="AC65" s="7"/>
      <c r="AD65" s="7"/>
      <c r="AE65" s="77"/>
      <c r="AF65" s="77"/>
      <c r="AG65" s="62"/>
      <c r="AH65" s="28"/>
      <c r="AJ65" s="30"/>
      <c r="AK65" s="49"/>
      <c r="AL65" s="10"/>
      <c r="AM65" s="10"/>
      <c r="AN65" s="49"/>
      <c r="AO65" s="10"/>
      <c r="AP65" s="10"/>
      <c r="AQ65" s="57"/>
      <c r="AR65" s="57"/>
      <c r="AS65" s="57"/>
      <c r="AT65" s="3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57"/>
      <c r="BO65" s="31"/>
    </row>
    <row r="66" spans="1:67" ht="22.35" customHeight="1" x14ac:dyDescent="0.3">
      <c r="A66" s="25"/>
      <c r="B66" s="7"/>
      <c r="C66" s="52"/>
      <c r="D66" s="8"/>
      <c r="E66" s="12"/>
      <c r="F66" s="7" t="s">
        <v>65</v>
      </c>
      <c r="G66" s="13"/>
      <c r="H66" s="12">
        <f t="shared" si="0"/>
        <v>-20</v>
      </c>
      <c r="I66" s="7" t="s">
        <v>65</v>
      </c>
      <c r="J66" s="13">
        <f t="shared" si="1"/>
        <v>-10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9"/>
      <c r="X66" s="12"/>
      <c r="Y66" s="7"/>
      <c r="Z66" s="13"/>
      <c r="AA66" s="7"/>
      <c r="AB66" s="7"/>
      <c r="AC66" s="7"/>
      <c r="AD66" s="7"/>
      <c r="AE66" s="77"/>
      <c r="AF66" s="77"/>
      <c r="AG66" s="62"/>
      <c r="AH66" s="28"/>
      <c r="AJ66" s="30"/>
      <c r="AK66" s="49"/>
      <c r="AL66" s="10"/>
      <c r="AM66" s="10"/>
      <c r="AN66" s="49"/>
      <c r="AO66" s="10"/>
      <c r="AP66" s="10"/>
      <c r="AQ66" s="57"/>
      <c r="AR66" s="57"/>
      <c r="AS66" s="57"/>
      <c r="AT66" s="3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57"/>
      <c r="BO66" s="31"/>
    </row>
    <row r="67" spans="1:67" ht="22.35" customHeight="1" x14ac:dyDescent="0.3">
      <c r="A67" s="25"/>
      <c r="B67" s="7"/>
      <c r="C67" s="52"/>
      <c r="D67" s="8"/>
      <c r="E67" s="12"/>
      <c r="F67" s="7"/>
      <c r="G67" s="13"/>
      <c r="H67" s="12">
        <f t="shared" si="0"/>
        <v>-20</v>
      </c>
      <c r="I67" s="7" t="s">
        <v>65</v>
      </c>
      <c r="J67" s="13">
        <f t="shared" si="1"/>
        <v>-10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9"/>
      <c r="X67" s="12"/>
      <c r="Y67" s="7"/>
      <c r="Z67" s="13"/>
      <c r="AA67" s="7"/>
      <c r="AB67" s="7"/>
      <c r="AC67" s="7"/>
      <c r="AD67" s="7"/>
      <c r="AE67" s="77"/>
      <c r="AF67" s="77"/>
      <c r="AG67" s="62"/>
      <c r="AH67" s="28"/>
      <c r="AJ67" s="30"/>
      <c r="AK67" s="49"/>
      <c r="AL67" s="10"/>
      <c r="AM67" s="10"/>
      <c r="AN67" s="49"/>
      <c r="AO67" s="10"/>
      <c r="AP67" s="10"/>
      <c r="AQ67" s="57"/>
      <c r="AR67" s="57"/>
      <c r="AS67" s="57"/>
      <c r="AT67" s="3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57"/>
      <c r="BO67" s="31"/>
    </row>
    <row r="68" spans="1:67" ht="22.35" customHeight="1" x14ac:dyDescent="0.3">
      <c r="A68" s="25"/>
      <c r="B68" s="7"/>
      <c r="C68" s="52"/>
      <c r="D68" s="8"/>
      <c r="E68" s="12"/>
      <c r="F68" s="7" t="s">
        <v>65</v>
      </c>
      <c r="G68" s="13"/>
      <c r="H68" s="12">
        <f t="shared" si="0"/>
        <v>-20</v>
      </c>
      <c r="I68" s="7" t="s">
        <v>65</v>
      </c>
      <c r="J68" s="13">
        <f t="shared" si="1"/>
        <v>-10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9"/>
      <c r="X68" s="12"/>
      <c r="Y68" s="7"/>
      <c r="Z68" s="13"/>
      <c r="AA68" s="7"/>
      <c r="AB68" s="7"/>
      <c r="AC68" s="7"/>
      <c r="AD68" s="7"/>
      <c r="AE68" s="77"/>
      <c r="AF68" s="77"/>
      <c r="AG68" s="62"/>
      <c r="AH68" s="28"/>
      <c r="AJ68" s="30"/>
      <c r="AK68" s="49"/>
      <c r="AL68" s="10"/>
      <c r="AM68" s="10"/>
      <c r="AN68" s="49"/>
      <c r="AO68" s="10"/>
      <c r="AP68" s="10"/>
      <c r="AQ68" s="57"/>
      <c r="AR68" s="57"/>
      <c r="AS68" s="57"/>
      <c r="AT68" s="3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57"/>
      <c r="BO68" s="31"/>
    </row>
    <row r="69" spans="1:67" ht="22.35" customHeight="1" x14ac:dyDescent="0.3">
      <c r="A69" s="25"/>
      <c r="B69" s="7"/>
      <c r="C69" s="52"/>
      <c r="D69" s="8"/>
      <c r="E69" s="12"/>
      <c r="F69" s="7" t="s">
        <v>65</v>
      </c>
      <c r="G69" s="13"/>
      <c r="H69" s="12">
        <f t="shared" si="0"/>
        <v>-20</v>
      </c>
      <c r="I69" s="7" t="s">
        <v>65</v>
      </c>
      <c r="J69" s="13">
        <f t="shared" si="1"/>
        <v>-10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9"/>
      <c r="X69" s="12"/>
      <c r="Y69" s="7"/>
      <c r="Z69" s="13"/>
      <c r="AA69" s="7"/>
      <c r="AB69" s="7"/>
      <c r="AC69" s="7"/>
      <c r="AD69" s="7"/>
      <c r="AE69" s="77"/>
      <c r="AF69" s="77"/>
      <c r="AG69" s="62"/>
      <c r="AH69" s="28"/>
      <c r="AJ69" s="30"/>
      <c r="AK69" s="49"/>
      <c r="AL69" s="10"/>
      <c r="AM69" s="10"/>
      <c r="AN69" s="49"/>
      <c r="AO69" s="10"/>
      <c r="AP69" s="10"/>
      <c r="AQ69" s="57"/>
      <c r="AR69" s="57"/>
      <c r="AS69" s="57"/>
      <c r="AT69" s="3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57"/>
      <c r="BO69" s="31"/>
    </row>
    <row r="70" spans="1:67" ht="22.35" customHeight="1" x14ac:dyDescent="0.3">
      <c r="A70" s="25"/>
      <c r="B70" s="7"/>
      <c r="C70" s="52"/>
      <c r="D70" s="8"/>
      <c r="E70" s="12"/>
      <c r="F70" s="7" t="s">
        <v>65</v>
      </c>
      <c r="G70" s="13"/>
      <c r="H70" s="12">
        <f t="shared" si="0"/>
        <v>-20</v>
      </c>
      <c r="I70" s="7" t="s">
        <v>65</v>
      </c>
      <c r="J70" s="13">
        <f t="shared" si="1"/>
        <v>-10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9"/>
      <c r="X70" s="12"/>
      <c r="Y70" s="7"/>
      <c r="Z70" s="13"/>
      <c r="AA70" s="7"/>
      <c r="AB70" s="7"/>
      <c r="AC70" s="7"/>
      <c r="AD70" s="7"/>
      <c r="AE70" s="77"/>
      <c r="AF70" s="77"/>
      <c r="AG70" s="62"/>
      <c r="AH70" s="27"/>
      <c r="AJ70" s="30"/>
      <c r="AK70" s="49"/>
      <c r="AL70" s="10"/>
      <c r="AM70" s="10"/>
      <c r="AN70" s="49"/>
      <c r="AO70" s="10"/>
      <c r="AP70" s="10"/>
      <c r="AQ70" s="57"/>
      <c r="AR70" s="57"/>
      <c r="AS70" s="57"/>
      <c r="AT70" s="3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57"/>
      <c r="BO70" s="31"/>
    </row>
    <row r="71" spans="1:67" ht="22.35" customHeight="1" x14ac:dyDescent="0.3">
      <c r="A71" s="25"/>
      <c r="B71" s="7"/>
      <c r="C71" s="52"/>
      <c r="D71" s="8"/>
      <c r="E71" s="12"/>
      <c r="F71" s="7" t="s">
        <v>65</v>
      </c>
      <c r="G71" s="13"/>
      <c r="H71" s="12">
        <f t="shared" si="0"/>
        <v>-20</v>
      </c>
      <c r="I71" s="7" t="s">
        <v>65</v>
      </c>
      <c r="J71" s="13">
        <f t="shared" si="1"/>
        <v>-10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9"/>
      <c r="X71" s="12"/>
      <c r="Y71" s="7"/>
      <c r="Z71" s="13"/>
      <c r="AA71" s="7"/>
      <c r="AB71" s="7"/>
      <c r="AC71" s="7"/>
      <c r="AD71" s="7"/>
      <c r="AE71" s="77"/>
      <c r="AF71" s="77"/>
      <c r="AG71" s="62"/>
      <c r="AH71" s="27"/>
      <c r="AJ71" s="30"/>
      <c r="AK71" s="49"/>
      <c r="AL71" s="10"/>
      <c r="AM71" s="10"/>
      <c r="AN71" s="49"/>
      <c r="AO71" s="10"/>
      <c r="AP71" s="10"/>
      <c r="AQ71" s="57"/>
      <c r="AR71" s="57"/>
      <c r="AS71" s="57"/>
      <c r="AT71" s="3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57"/>
      <c r="BO71" s="31"/>
    </row>
    <row r="72" spans="1:67" ht="22.35" customHeight="1" x14ac:dyDescent="0.3">
      <c r="A72" s="25"/>
      <c r="B72" s="7"/>
      <c r="C72" s="52"/>
      <c r="D72" s="8"/>
      <c r="E72" s="12"/>
      <c r="F72" s="7" t="s">
        <v>65</v>
      </c>
      <c r="G72" s="13"/>
      <c r="H72" s="12">
        <f t="shared" si="0"/>
        <v>-20</v>
      </c>
      <c r="I72" s="7" t="s">
        <v>65</v>
      </c>
      <c r="J72" s="13">
        <f t="shared" si="1"/>
        <v>-10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9"/>
      <c r="X72" s="12"/>
      <c r="Y72" s="7"/>
      <c r="Z72" s="13"/>
      <c r="AA72" s="7"/>
      <c r="AB72" s="7"/>
      <c r="AC72" s="7"/>
      <c r="AD72" s="7"/>
      <c r="AE72" s="77"/>
      <c r="AF72" s="77"/>
      <c r="AG72" s="62"/>
      <c r="AH72" s="27"/>
      <c r="AJ72" s="30"/>
      <c r="AK72" s="49"/>
      <c r="AL72" s="10"/>
      <c r="AM72" s="10"/>
      <c r="AN72" s="49"/>
      <c r="AO72" s="10"/>
      <c r="AP72" s="10"/>
      <c r="AQ72" s="57"/>
      <c r="AR72" s="57"/>
      <c r="AS72" s="57"/>
      <c r="AT72" s="3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57"/>
      <c r="BO72" s="31"/>
    </row>
    <row r="73" spans="1:67" ht="22.35" customHeight="1" x14ac:dyDescent="0.3">
      <c r="A73" s="25"/>
      <c r="B73" s="7"/>
      <c r="C73" s="52"/>
      <c r="D73" s="8"/>
      <c r="E73" s="12"/>
      <c r="F73" s="7" t="s">
        <v>65</v>
      </c>
      <c r="G73" s="13"/>
      <c r="H73" s="12">
        <f t="shared" si="0"/>
        <v>-20</v>
      </c>
      <c r="I73" s="7" t="s">
        <v>65</v>
      </c>
      <c r="J73" s="13">
        <f t="shared" si="1"/>
        <v>-10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9"/>
      <c r="X73" s="12"/>
      <c r="Y73" s="7"/>
      <c r="Z73" s="13"/>
      <c r="AA73" s="7"/>
      <c r="AB73" s="7"/>
      <c r="AC73" s="7"/>
      <c r="AD73" s="7"/>
      <c r="AE73" s="77"/>
      <c r="AF73" s="77"/>
      <c r="AG73" s="62"/>
      <c r="AH73" s="27"/>
      <c r="AJ73" s="30"/>
      <c r="AK73" s="49"/>
      <c r="AL73" s="10"/>
      <c r="AM73" s="10"/>
      <c r="AN73" s="49"/>
      <c r="AO73" s="10"/>
      <c r="AP73" s="10"/>
      <c r="AQ73" s="57"/>
      <c r="AR73" s="57"/>
      <c r="AS73" s="57"/>
      <c r="AT73" s="3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57"/>
      <c r="BO73" s="31"/>
    </row>
    <row r="74" spans="1:67" ht="22.35" customHeight="1" x14ac:dyDescent="0.3">
      <c r="A74" s="25"/>
      <c r="B74" s="7"/>
      <c r="C74" s="52"/>
      <c r="D74" s="8"/>
      <c r="E74" s="12"/>
      <c r="F74" s="7" t="s">
        <v>65</v>
      </c>
      <c r="G74" s="13"/>
      <c r="H74" s="12">
        <f t="shared" ref="H74:H117" si="4">SUM(E74)-20</f>
        <v>-20</v>
      </c>
      <c r="I74" s="7" t="s">
        <v>65</v>
      </c>
      <c r="J74" s="13">
        <f t="shared" ref="J74:J117" si="5">SUM(G74)-10</f>
        <v>-10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9"/>
      <c r="X74" s="12"/>
      <c r="Y74" s="7"/>
      <c r="Z74" s="13"/>
      <c r="AA74" s="7"/>
      <c r="AB74" s="7"/>
      <c r="AC74" s="7"/>
      <c r="AD74" s="7"/>
      <c r="AE74" s="77"/>
      <c r="AF74" s="77"/>
      <c r="AG74" s="62"/>
      <c r="AH74" s="26"/>
      <c r="AJ74" s="30"/>
      <c r="AK74" s="49"/>
      <c r="AL74" s="10"/>
      <c r="AM74" s="10"/>
      <c r="AN74" s="49"/>
      <c r="AO74" s="10"/>
      <c r="AP74" s="10"/>
      <c r="AQ74" s="57"/>
      <c r="AR74" s="57"/>
      <c r="AS74" s="57"/>
      <c r="AT74" s="3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57"/>
      <c r="BO74" s="31"/>
    </row>
    <row r="75" spans="1:67" s="17" customFormat="1" ht="27" customHeight="1" x14ac:dyDescent="0.3">
      <c r="A75" s="78" t="s">
        <v>69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80"/>
      <c r="AH75" s="81"/>
      <c r="AJ75" s="20"/>
      <c r="AK75" s="48"/>
      <c r="AL75" s="16"/>
      <c r="AM75" s="16"/>
      <c r="AN75" s="48"/>
      <c r="AO75" s="16"/>
      <c r="AP75" s="16"/>
      <c r="AQ75" s="56"/>
      <c r="AR75" s="56"/>
      <c r="AS75" s="56"/>
      <c r="AT75" s="20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56"/>
      <c r="BO75" s="41"/>
    </row>
    <row r="76" spans="1:67" ht="22.35" customHeight="1" x14ac:dyDescent="0.3">
      <c r="A76" s="25"/>
      <c r="B76" s="7"/>
      <c r="C76" s="52"/>
      <c r="D76" s="8"/>
      <c r="E76" s="12"/>
      <c r="F76" s="7" t="s">
        <v>65</v>
      </c>
      <c r="G76" s="13"/>
      <c r="H76" s="12">
        <f t="shared" si="4"/>
        <v>-20</v>
      </c>
      <c r="I76" s="7" t="s">
        <v>65</v>
      </c>
      <c r="J76" s="13">
        <f t="shared" si="5"/>
        <v>-10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12"/>
      <c r="X76" s="12"/>
      <c r="Y76" s="7"/>
      <c r="Z76" s="13"/>
      <c r="AA76" s="7"/>
      <c r="AB76" s="7"/>
      <c r="AC76" s="7"/>
      <c r="AD76" s="7"/>
      <c r="AE76" s="77"/>
      <c r="AF76" s="77"/>
      <c r="AG76" s="62"/>
      <c r="AH76" s="27"/>
      <c r="AJ76" s="30"/>
      <c r="AK76" s="49"/>
      <c r="AL76" s="10"/>
      <c r="AM76" s="10"/>
      <c r="AN76" s="49"/>
      <c r="AO76" s="10"/>
      <c r="AP76" s="10"/>
      <c r="AQ76" s="57"/>
      <c r="AR76" s="57"/>
      <c r="AS76" s="57"/>
      <c r="AT76" s="3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57"/>
      <c r="BO76" s="31"/>
    </row>
    <row r="77" spans="1:67" ht="22.35" customHeight="1" x14ac:dyDescent="0.3">
      <c r="A77" s="25"/>
      <c r="B77" s="7"/>
      <c r="C77" s="52"/>
      <c r="D77" s="8"/>
      <c r="E77" s="12"/>
      <c r="F77" s="7" t="s">
        <v>65</v>
      </c>
      <c r="G77" s="13"/>
      <c r="H77" s="12">
        <f t="shared" si="4"/>
        <v>-20</v>
      </c>
      <c r="I77" s="7" t="s">
        <v>65</v>
      </c>
      <c r="J77" s="13">
        <f t="shared" si="5"/>
        <v>-10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12"/>
      <c r="X77" s="12"/>
      <c r="Y77" s="7"/>
      <c r="Z77" s="13"/>
      <c r="AA77" s="7"/>
      <c r="AB77" s="7"/>
      <c r="AC77" s="7"/>
      <c r="AD77" s="7"/>
      <c r="AE77" s="77"/>
      <c r="AF77" s="77"/>
      <c r="AG77" s="62"/>
      <c r="AH77" s="27"/>
      <c r="AJ77" s="30"/>
      <c r="AK77" s="49"/>
      <c r="AL77" s="10"/>
      <c r="AM77" s="10"/>
      <c r="AN77" s="49"/>
      <c r="AO77" s="10"/>
      <c r="AP77" s="10"/>
      <c r="AQ77" s="57"/>
      <c r="AR77" s="57"/>
      <c r="AS77" s="57"/>
      <c r="AT77" s="3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57"/>
      <c r="BO77" s="31"/>
    </row>
    <row r="78" spans="1:67" ht="22.35" customHeight="1" x14ac:dyDescent="0.3">
      <c r="A78" s="25"/>
      <c r="B78" s="7"/>
      <c r="C78" s="52"/>
      <c r="D78" s="8"/>
      <c r="E78" s="12"/>
      <c r="F78" s="7" t="s">
        <v>65</v>
      </c>
      <c r="G78" s="13"/>
      <c r="H78" s="12">
        <f t="shared" si="4"/>
        <v>-20</v>
      </c>
      <c r="I78" s="7" t="s">
        <v>65</v>
      </c>
      <c r="J78" s="13">
        <f t="shared" si="5"/>
        <v>-10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12"/>
      <c r="X78" s="12"/>
      <c r="Y78" s="7"/>
      <c r="Z78" s="13"/>
      <c r="AA78" s="7"/>
      <c r="AB78" s="7"/>
      <c r="AC78" s="7"/>
      <c r="AD78" s="7"/>
      <c r="AE78" s="77"/>
      <c r="AF78" s="77"/>
      <c r="AG78" s="62"/>
      <c r="AH78" s="27"/>
      <c r="AJ78" s="30"/>
      <c r="AK78" s="49"/>
      <c r="AL78" s="10"/>
      <c r="AM78" s="10"/>
      <c r="AN78" s="49"/>
      <c r="AO78" s="10"/>
      <c r="AP78" s="10"/>
      <c r="AQ78" s="57"/>
      <c r="AR78" s="57"/>
      <c r="AS78" s="57"/>
      <c r="AT78" s="3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57"/>
      <c r="BO78" s="31"/>
    </row>
    <row r="79" spans="1:67" ht="22.35" customHeight="1" x14ac:dyDescent="0.3">
      <c r="A79" s="25"/>
      <c r="B79" s="7"/>
      <c r="C79" s="52"/>
      <c r="D79" s="8"/>
      <c r="E79" s="12"/>
      <c r="F79" s="7" t="s">
        <v>65</v>
      </c>
      <c r="G79" s="13"/>
      <c r="H79" s="12">
        <f t="shared" si="4"/>
        <v>-20</v>
      </c>
      <c r="I79" s="7" t="s">
        <v>65</v>
      </c>
      <c r="J79" s="13">
        <f t="shared" si="5"/>
        <v>-10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12"/>
      <c r="X79" s="12"/>
      <c r="Y79" s="7"/>
      <c r="Z79" s="13"/>
      <c r="AA79" s="7"/>
      <c r="AB79" s="7"/>
      <c r="AC79" s="7"/>
      <c r="AD79" s="7"/>
      <c r="AE79" s="77"/>
      <c r="AF79" s="77"/>
      <c r="AG79" s="62"/>
      <c r="AH79" s="27"/>
      <c r="AJ79" s="30"/>
      <c r="AK79" s="49"/>
      <c r="AL79" s="10"/>
      <c r="AM79" s="10"/>
      <c r="AN79" s="49"/>
      <c r="AO79" s="10"/>
      <c r="AP79" s="10"/>
      <c r="AQ79" s="57"/>
      <c r="AR79" s="57"/>
      <c r="AS79" s="57"/>
      <c r="AT79" s="3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57"/>
      <c r="BO79" s="31"/>
    </row>
    <row r="80" spans="1:67" ht="22.35" customHeight="1" x14ac:dyDescent="0.3">
      <c r="A80" s="25"/>
      <c r="B80" s="7"/>
      <c r="C80" s="52"/>
      <c r="D80" s="8"/>
      <c r="E80" s="12"/>
      <c r="F80" s="7" t="s">
        <v>65</v>
      </c>
      <c r="G80" s="13"/>
      <c r="H80" s="12">
        <f t="shared" si="4"/>
        <v>-20</v>
      </c>
      <c r="I80" s="7" t="s">
        <v>65</v>
      </c>
      <c r="J80" s="13">
        <f t="shared" si="5"/>
        <v>-10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12"/>
      <c r="X80" s="12"/>
      <c r="Y80" s="7"/>
      <c r="Z80" s="13"/>
      <c r="AA80" s="7"/>
      <c r="AB80" s="7"/>
      <c r="AC80" s="7"/>
      <c r="AD80" s="7"/>
      <c r="AE80" s="77"/>
      <c r="AF80" s="77"/>
      <c r="AG80" s="62"/>
      <c r="AH80" s="27"/>
      <c r="AJ80" s="30"/>
      <c r="AK80" s="49"/>
      <c r="AL80" s="10"/>
      <c r="AM80" s="10"/>
      <c r="AN80" s="49"/>
      <c r="AO80" s="10"/>
      <c r="AP80" s="10"/>
      <c r="AQ80" s="57"/>
      <c r="AR80" s="57"/>
      <c r="AS80" s="57"/>
      <c r="AT80" s="3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57"/>
      <c r="BO80" s="31"/>
    </row>
    <row r="81" spans="1:67" ht="22.35" customHeight="1" x14ac:dyDescent="0.3">
      <c r="A81" s="25"/>
      <c r="B81" s="7"/>
      <c r="C81" s="52"/>
      <c r="D81" s="8"/>
      <c r="E81" s="12"/>
      <c r="F81" s="7" t="s">
        <v>65</v>
      </c>
      <c r="G81" s="13"/>
      <c r="H81" s="12">
        <f t="shared" si="4"/>
        <v>-20</v>
      </c>
      <c r="I81" s="7" t="s">
        <v>65</v>
      </c>
      <c r="J81" s="13">
        <f t="shared" si="5"/>
        <v>-10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12"/>
      <c r="X81" s="12"/>
      <c r="Y81" s="7"/>
      <c r="Z81" s="13"/>
      <c r="AA81" s="7"/>
      <c r="AB81" s="7"/>
      <c r="AC81" s="7"/>
      <c r="AD81" s="7"/>
      <c r="AE81" s="77"/>
      <c r="AF81" s="77"/>
      <c r="AG81" s="62"/>
      <c r="AH81" s="27"/>
      <c r="AJ81" s="30"/>
      <c r="AK81" s="49"/>
      <c r="AL81" s="10"/>
      <c r="AM81" s="10"/>
      <c r="AN81" s="49"/>
      <c r="AO81" s="10"/>
      <c r="AP81" s="10"/>
      <c r="AQ81" s="57"/>
      <c r="AR81" s="57"/>
      <c r="AS81" s="57"/>
      <c r="AT81" s="3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57"/>
      <c r="BO81" s="31"/>
    </row>
    <row r="82" spans="1:67" ht="22.35" customHeight="1" x14ac:dyDescent="0.3">
      <c r="A82" s="25"/>
      <c r="B82" s="7"/>
      <c r="C82" s="52"/>
      <c r="D82" s="8"/>
      <c r="E82" s="12"/>
      <c r="F82" s="7" t="s">
        <v>65</v>
      </c>
      <c r="G82" s="13"/>
      <c r="H82" s="12">
        <f t="shared" si="4"/>
        <v>-20</v>
      </c>
      <c r="I82" s="7" t="s">
        <v>65</v>
      </c>
      <c r="J82" s="13">
        <f t="shared" si="5"/>
        <v>-10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12"/>
      <c r="X82" s="12"/>
      <c r="Y82" s="7"/>
      <c r="Z82" s="13"/>
      <c r="AA82" s="7"/>
      <c r="AB82" s="7"/>
      <c r="AC82" s="7"/>
      <c r="AD82" s="7"/>
      <c r="AE82" s="77"/>
      <c r="AF82" s="77"/>
      <c r="AG82" s="62"/>
      <c r="AH82" s="27"/>
      <c r="AJ82" s="30"/>
      <c r="AK82" s="49"/>
      <c r="AL82" s="10"/>
      <c r="AM82" s="10"/>
      <c r="AN82" s="49"/>
      <c r="AO82" s="10"/>
      <c r="AP82" s="10"/>
      <c r="AQ82" s="57"/>
      <c r="AR82" s="57"/>
      <c r="AS82" s="57"/>
      <c r="AT82" s="3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57"/>
      <c r="BO82" s="31"/>
    </row>
    <row r="83" spans="1:67" ht="22.35" customHeight="1" x14ac:dyDescent="0.3">
      <c r="A83" s="25"/>
      <c r="B83" s="7"/>
      <c r="C83" s="52"/>
      <c r="D83" s="8"/>
      <c r="E83" s="12"/>
      <c r="F83" s="7" t="s">
        <v>65</v>
      </c>
      <c r="G83" s="13"/>
      <c r="H83" s="12">
        <f t="shared" si="4"/>
        <v>-20</v>
      </c>
      <c r="I83" s="7" t="s">
        <v>65</v>
      </c>
      <c r="J83" s="13">
        <f t="shared" si="5"/>
        <v>-10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2"/>
      <c r="X83" s="12"/>
      <c r="Y83" s="7"/>
      <c r="Z83" s="13"/>
      <c r="AA83" s="7"/>
      <c r="AB83" s="7"/>
      <c r="AC83" s="7"/>
      <c r="AD83" s="7"/>
      <c r="AE83" s="77"/>
      <c r="AF83" s="77"/>
      <c r="AG83" s="62"/>
      <c r="AH83" s="27"/>
      <c r="AJ83" s="30"/>
      <c r="AK83" s="49"/>
      <c r="AL83" s="10"/>
      <c r="AM83" s="10"/>
      <c r="AN83" s="49"/>
      <c r="AO83" s="10"/>
      <c r="AP83" s="10"/>
      <c r="AQ83" s="57"/>
      <c r="AR83" s="57"/>
      <c r="AS83" s="57"/>
      <c r="AT83" s="3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57"/>
      <c r="BO83" s="31"/>
    </row>
    <row r="84" spans="1:67" ht="22.35" customHeight="1" x14ac:dyDescent="0.3">
      <c r="A84" s="25"/>
      <c r="B84" s="7"/>
      <c r="C84" s="52"/>
      <c r="D84" s="8"/>
      <c r="E84" s="12"/>
      <c r="F84" s="7" t="s">
        <v>65</v>
      </c>
      <c r="G84" s="13"/>
      <c r="H84" s="12">
        <f t="shared" si="4"/>
        <v>-20</v>
      </c>
      <c r="I84" s="7" t="s">
        <v>65</v>
      </c>
      <c r="J84" s="13">
        <f t="shared" si="5"/>
        <v>-10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12"/>
      <c r="X84" s="12"/>
      <c r="Y84" s="7"/>
      <c r="Z84" s="13"/>
      <c r="AA84" s="7"/>
      <c r="AB84" s="7"/>
      <c r="AC84" s="7"/>
      <c r="AD84" s="7"/>
      <c r="AE84" s="77"/>
      <c r="AF84" s="77"/>
      <c r="AG84" s="62"/>
      <c r="AH84" s="27"/>
      <c r="AJ84" s="30"/>
      <c r="AK84" s="49"/>
      <c r="AL84" s="10"/>
      <c r="AM84" s="10"/>
      <c r="AN84" s="49"/>
      <c r="AO84" s="10"/>
      <c r="AP84" s="10"/>
      <c r="AQ84" s="57"/>
      <c r="AR84" s="57"/>
      <c r="AS84" s="57"/>
      <c r="AT84" s="3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57"/>
      <c r="BO84" s="31"/>
    </row>
    <row r="85" spans="1:67" ht="22.35" customHeight="1" x14ac:dyDescent="0.3">
      <c r="A85" s="25"/>
      <c r="B85" s="7"/>
      <c r="C85" s="52"/>
      <c r="D85" s="8"/>
      <c r="E85" s="12"/>
      <c r="F85" s="7" t="s">
        <v>65</v>
      </c>
      <c r="G85" s="13"/>
      <c r="H85" s="12">
        <f t="shared" si="4"/>
        <v>-20</v>
      </c>
      <c r="I85" s="7" t="s">
        <v>65</v>
      </c>
      <c r="J85" s="13">
        <f t="shared" si="5"/>
        <v>-10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12"/>
      <c r="X85" s="12"/>
      <c r="Y85" s="7"/>
      <c r="Z85" s="13"/>
      <c r="AA85" s="7"/>
      <c r="AB85" s="7"/>
      <c r="AC85" s="7"/>
      <c r="AD85" s="7"/>
      <c r="AE85" s="77"/>
      <c r="AF85" s="77"/>
      <c r="AG85" s="62"/>
      <c r="AH85" s="27"/>
      <c r="AJ85" s="30"/>
      <c r="AK85" s="49"/>
      <c r="AL85" s="10"/>
      <c r="AM85" s="10"/>
      <c r="AN85" s="49"/>
      <c r="AO85" s="10"/>
      <c r="AP85" s="10"/>
      <c r="AQ85" s="57"/>
      <c r="AR85" s="57"/>
      <c r="AS85" s="57"/>
      <c r="AT85" s="3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57"/>
      <c r="BO85" s="31"/>
    </row>
    <row r="86" spans="1:67" ht="22.35" customHeight="1" x14ac:dyDescent="0.3">
      <c r="A86" s="25"/>
      <c r="B86" s="7"/>
      <c r="C86" s="52"/>
      <c r="D86" s="8"/>
      <c r="E86" s="12"/>
      <c r="F86" s="7" t="s">
        <v>65</v>
      </c>
      <c r="G86" s="13"/>
      <c r="H86" s="12">
        <f t="shared" si="4"/>
        <v>-20</v>
      </c>
      <c r="I86" s="7" t="s">
        <v>65</v>
      </c>
      <c r="J86" s="13">
        <f t="shared" si="5"/>
        <v>-10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12"/>
      <c r="X86" s="12"/>
      <c r="Y86" s="7"/>
      <c r="Z86" s="13"/>
      <c r="AA86" s="7"/>
      <c r="AB86" s="7"/>
      <c r="AC86" s="7"/>
      <c r="AD86" s="7"/>
      <c r="AE86" s="77"/>
      <c r="AF86" s="77"/>
      <c r="AG86" s="62"/>
      <c r="AH86" s="27"/>
      <c r="AJ86" s="30"/>
      <c r="AK86" s="49"/>
      <c r="AL86" s="10"/>
      <c r="AM86" s="10"/>
      <c r="AN86" s="49"/>
      <c r="AO86" s="10"/>
      <c r="AP86" s="10"/>
      <c r="AQ86" s="57"/>
      <c r="AR86" s="57"/>
      <c r="AS86" s="57"/>
      <c r="AT86" s="3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57"/>
      <c r="BO86" s="31"/>
    </row>
    <row r="87" spans="1:67" ht="22.35" customHeight="1" x14ac:dyDescent="0.3">
      <c r="A87" s="25"/>
      <c r="B87" s="7"/>
      <c r="C87" s="52"/>
      <c r="D87" s="8"/>
      <c r="E87" s="12"/>
      <c r="F87" s="7" t="s">
        <v>65</v>
      </c>
      <c r="G87" s="13"/>
      <c r="H87" s="12">
        <f t="shared" si="4"/>
        <v>-20</v>
      </c>
      <c r="I87" s="7" t="s">
        <v>65</v>
      </c>
      <c r="J87" s="13">
        <f t="shared" si="5"/>
        <v>-10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2"/>
      <c r="X87" s="12"/>
      <c r="Y87" s="7"/>
      <c r="Z87" s="13"/>
      <c r="AA87" s="7"/>
      <c r="AB87" s="7"/>
      <c r="AC87" s="7"/>
      <c r="AD87" s="7"/>
      <c r="AE87" s="77"/>
      <c r="AF87" s="77"/>
      <c r="AG87" s="62"/>
      <c r="AH87" s="27"/>
      <c r="AJ87" s="30"/>
      <c r="AK87" s="49"/>
      <c r="AL87" s="10"/>
      <c r="AM87" s="10"/>
      <c r="AN87" s="49"/>
      <c r="AO87" s="10"/>
      <c r="AP87" s="10"/>
      <c r="AQ87" s="57"/>
      <c r="AR87" s="57"/>
      <c r="AS87" s="57"/>
      <c r="AT87" s="3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57"/>
      <c r="BO87" s="31"/>
    </row>
    <row r="88" spans="1:67" ht="22.35" customHeight="1" x14ac:dyDescent="0.3">
      <c r="A88" s="25"/>
      <c r="B88" s="7"/>
      <c r="C88" s="52"/>
      <c r="D88" s="8"/>
      <c r="E88" s="12"/>
      <c r="F88" s="7"/>
      <c r="G88" s="13"/>
      <c r="H88" s="12">
        <f t="shared" si="4"/>
        <v>-20</v>
      </c>
      <c r="I88" s="7" t="s">
        <v>65</v>
      </c>
      <c r="J88" s="13">
        <f t="shared" si="5"/>
        <v>-10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12"/>
      <c r="X88" s="12"/>
      <c r="Y88" s="7"/>
      <c r="Z88" s="13"/>
      <c r="AA88" s="7"/>
      <c r="AB88" s="7"/>
      <c r="AC88" s="7"/>
      <c r="AD88" s="7"/>
      <c r="AE88" s="77"/>
      <c r="AF88" s="77"/>
      <c r="AG88" s="62"/>
      <c r="AH88" s="27"/>
      <c r="AJ88" s="30"/>
      <c r="AK88" s="49"/>
      <c r="AL88" s="10"/>
      <c r="AM88" s="10"/>
      <c r="AN88" s="49"/>
      <c r="AO88" s="10"/>
      <c r="AP88" s="10"/>
      <c r="AQ88" s="57"/>
      <c r="AR88" s="57"/>
      <c r="AS88" s="57"/>
      <c r="AT88" s="3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57"/>
      <c r="BO88" s="31"/>
    </row>
    <row r="89" spans="1:67" ht="22.35" customHeight="1" x14ac:dyDescent="0.3">
      <c r="A89" s="25"/>
      <c r="B89" s="7"/>
      <c r="C89" s="52"/>
      <c r="D89" s="8"/>
      <c r="E89" s="12"/>
      <c r="F89" s="7" t="s">
        <v>65</v>
      </c>
      <c r="G89" s="13"/>
      <c r="H89" s="12">
        <f t="shared" si="4"/>
        <v>-20</v>
      </c>
      <c r="I89" s="7" t="s">
        <v>65</v>
      </c>
      <c r="J89" s="13">
        <f t="shared" si="5"/>
        <v>-10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12"/>
      <c r="X89" s="12"/>
      <c r="Y89" s="7"/>
      <c r="Z89" s="13"/>
      <c r="AA89" s="7"/>
      <c r="AB89" s="7"/>
      <c r="AC89" s="7"/>
      <c r="AD89" s="7"/>
      <c r="AE89" s="77"/>
      <c r="AF89" s="77"/>
      <c r="AG89" s="62"/>
      <c r="AH89" s="27"/>
      <c r="AJ89" s="30"/>
      <c r="AK89" s="49"/>
      <c r="AL89" s="10"/>
      <c r="AM89" s="10"/>
      <c r="AN89" s="49"/>
      <c r="AO89" s="10"/>
      <c r="AP89" s="10"/>
      <c r="AQ89" s="57"/>
      <c r="AR89" s="57"/>
      <c r="AS89" s="57"/>
      <c r="AT89" s="3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57"/>
      <c r="BO89" s="31"/>
    </row>
    <row r="90" spans="1:67" ht="22.35" customHeight="1" x14ac:dyDescent="0.3">
      <c r="A90" s="25"/>
      <c r="B90" s="7"/>
      <c r="C90" s="52"/>
      <c r="D90" s="8"/>
      <c r="E90" s="12"/>
      <c r="F90" s="7" t="s">
        <v>65</v>
      </c>
      <c r="G90" s="13"/>
      <c r="H90" s="12">
        <f t="shared" si="4"/>
        <v>-20</v>
      </c>
      <c r="I90" s="7" t="s">
        <v>65</v>
      </c>
      <c r="J90" s="13">
        <f t="shared" si="5"/>
        <v>-10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12"/>
      <c r="X90" s="12"/>
      <c r="Y90" s="7"/>
      <c r="Z90" s="13"/>
      <c r="AA90" s="7"/>
      <c r="AB90" s="7"/>
      <c r="AC90" s="7"/>
      <c r="AD90" s="7"/>
      <c r="AE90" s="77"/>
      <c r="AF90" s="77"/>
      <c r="AG90" s="62"/>
      <c r="AH90" s="27"/>
      <c r="AJ90" s="30"/>
      <c r="AK90" s="49"/>
      <c r="AL90" s="10"/>
      <c r="AM90" s="10"/>
      <c r="AN90" s="49"/>
      <c r="AO90" s="10"/>
      <c r="AP90" s="10"/>
      <c r="AQ90" s="57"/>
      <c r="AR90" s="57"/>
      <c r="AS90" s="57"/>
      <c r="AT90" s="3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57"/>
      <c r="BO90" s="31"/>
    </row>
    <row r="91" spans="1:67" ht="22.35" customHeight="1" x14ac:dyDescent="0.3">
      <c r="A91" s="25"/>
      <c r="B91" s="7"/>
      <c r="C91" s="52"/>
      <c r="D91" s="8"/>
      <c r="E91" s="12"/>
      <c r="F91" s="7" t="s">
        <v>65</v>
      </c>
      <c r="G91" s="13"/>
      <c r="H91" s="12">
        <f t="shared" si="4"/>
        <v>-20</v>
      </c>
      <c r="I91" s="7" t="s">
        <v>65</v>
      </c>
      <c r="J91" s="13">
        <f t="shared" si="5"/>
        <v>-10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12"/>
      <c r="X91" s="12"/>
      <c r="Y91" s="7"/>
      <c r="Z91" s="13"/>
      <c r="AA91" s="7"/>
      <c r="AB91" s="7"/>
      <c r="AC91" s="7"/>
      <c r="AD91" s="7"/>
      <c r="AE91" s="77"/>
      <c r="AF91" s="77"/>
      <c r="AG91" s="62"/>
      <c r="AH91" s="28"/>
      <c r="AJ91" s="30"/>
      <c r="AK91" s="49"/>
      <c r="AL91" s="10"/>
      <c r="AM91" s="10"/>
      <c r="AN91" s="49"/>
      <c r="AO91" s="10"/>
      <c r="AP91" s="10"/>
      <c r="AQ91" s="57"/>
      <c r="AR91" s="57"/>
      <c r="AS91" s="57"/>
      <c r="AT91" s="3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57"/>
      <c r="BO91" s="31"/>
    </row>
    <row r="92" spans="1:67" ht="22.35" customHeight="1" x14ac:dyDescent="0.3">
      <c r="A92" s="25"/>
      <c r="B92" s="7"/>
      <c r="C92" s="52"/>
      <c r="D92" s="8"/>
      <c r="E92" s="12"/>
      <c r="F92" s="7" t="s">
        <v>65</v>
      </c>
      <c r="G92" s="13"/>
      <c r="H92" s="12">
        <f t="shared" si="4"/>
        <v>-20</v>
      </c>
      <c r="I92" s="7" t="s">
        <v>65</v>
      </c>
      <c r="J92" s="13">
        <f t="shared" si="5"/>
        <v>-10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12"/>
      <c r="X92" s="12"/>
      <c r="Y92" s="7"/>
      <c r="Z92" s="13"/>
      <c r="AA92" s="7"/>
      <c r="AB92" s="7"/>
      <c r="AC92" s="7"/>
      <c r="AD92" s="7"/>
      <c r="AE92" s="77"/>
      <c r="AF92" s="77"/>
      <c r="AG92" s="62"/>
      <c r="AH92" s="28"/>
      <c r="AJ92" s="30"/>
      <c r="AK92" s="49"/>
      <c r="AL92" s="10"/>
      <c r="AM92" s="10"/>
      <c r="AN92" s="49"/>
      <c r="AO92" s="10"/>
      <c r="AP92" s="10"/>
      <c r="AQ92" s="57"/>
      <c r="AR92" s="57"/>
      <c r="AS92" s="57"/>
      <c r="AT92" s="3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57"/>
      <c r="BO92" s="31"/>
    </row>
    <row r="93" spans="1:67" ht="22.35" customHeight="1" x14ac:dyDescent="0.3">
      <c r="A93" s="25"/>
      <c r="B93" s="7"/>
      <c r="C93" s="52"/>
      <c r="D93" s="8"/>
      <c r="E93" s="12"/>
      <c r="F93" s="7" t="s">
        <v>65</v>
      </c>
      <c r="G93" s="13"/>
      <c r="H93" s="12">
        <f t="shared" si="4"/>
        <v>-20</v>
      </c>
      <c r="I93" s="7" t="s">
        <v>65</v>
      </c>
      <c r="J93" s="13">
        <f t="shared" si="5"/>
        <v>-10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12"/>
      <c r="X93" s="12"/>
      <c r="Y93" s="7"/>
      <c r="Z93" s="13"/>
      <c r="AA93" s="7"/>
      <c r="AB93" s="7"/>
      <c r="AC93" s="7"/>
      <c r="AD93" s="7"/>
      <c r="AE93" s="77"/>
      <c r="AF93" s="77"/>
      <c r="AG93" s="62"/>
      <c r="AH93" s="28"/>
      <c r="AJ93" s="30"/>
      <c r="AK93" s="49"/>
      <c r="AL93" s="10"/>
      <c r="AM93" s="10"/>
      <c r="AN93" s="49"/>
      <c r="AO93" s="10"/>
      <c r="AP93" s="10"/>
      <c r="AQ93" s="57"/>
      <c r="AR93" s="57"/>
      <c r="AS93" s="57"/>
      <c r="AT93" s="3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57"/>
      <c r="BO93" s="31"/>
    </row>
    <row r="94" spans="1:67" ht="22.35" customHeight="1" x14ac:dyDescent="0.3">
      <c r="A94" s="25"/>
      <c r="B94" s="7"/>
      <c r="C94" s="52"/>
      <c r="D94" s="8"/>
      <c r="E94" s="12"/>
      <c r="F94" s="7" t="s">
        <v>65</v>
      </c>
      <c r="G94" s="13"/>
      <c r="H94" s="12">
        <f t="shared" si="4"/>
        <v>-20</v>
      </c>
      <c r="I94" s="7" t="s">
        <v>65</v>
      </c>
      <c r="J94" s="13">
        <f t="shared" si="5"/>
        <v>-10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12"/>
      <c r="X94" s="12"/>
      <c r="Y94" s="7"/>
      <c r="Z94" s="13"/>
      <c r="AA94" s="7"/>
      <c r="AB94" s="7"/>
      <c r="AC94" s="7"/>
      <c r="AD94" s="7"/>
      <c r="AE94" s="77"/>
      <c r="AF94" s="77"/>
      <c r="AG94" s="62"/>
      <c r="AH94" s="27"/>
      <c r="AJ94" s="30"/>
      <c r="AK94" s="49"/>
      <c r="AL94" s="10"/>
      <c r="AM94" s="10"/>
      <c r="AN94" s="49"/>
      <c r="AO94" s="10"/>
      <c r="AP94" s="10"/>
      <c r="AQ94" s="57"/>
      <c r="AR94" s="57"/>
      <c r="AS94" s="57"/>
      <c r="AT94" s="3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57"/>
      <c r="BO94" s="31"/>
    </row>
    <row r="95" spans="1:67" ht="22.35" customHeight="1" x14ac:dyDescent="0.3">
      <c r="A95" s="25"/>
      <c r="B95" s="7"/>
      <c r="C95" s="52"/>
      <c r="D95" s="8"/>
      <c r="E95" s="12"/>
      <c r="F95" s="7" t="s">
        <v>65</v>
      </c>
      <c r="G95" s="13"/>
      <c r="H95" s="12">
        <f t="shared" si="4"/>
        <v>-20</v>
      </c>
      <c r="I95" s="7" t="s">
        <v>65</v>
      </c>
      <c r="J95" s="13">
        <f t="shared" si="5"/>
        <v>-10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12"/>
      <c r="X95" s="12"/>
      <c r="Y95" s="7"/>
      <c r="Z95" s="13"/>
      <c r="AA95" s="7"/>
      <c r="AB95" s="7"/>
      <c r="AC95" s="7"/>
      <c r="AD95" s="7"/>
      <c r="AE95" s="77"/>
      <c r="AF95" s="77"/>
      <c r="AG95" s="62"/>
      <c r="AH95" s="28"/>
      <c r="AJ95" s="30"/>
      <c r="AK95" s="49"/>
      <c r="AL95" s="10"/>
      <c r="AM95" s="10"/>
      <c r="AN95" s="49"/>
      <c r="AO95" s="10"/>
      <c r="AP95" s="10"/>
      <c r="AQ95" s="57"/>
      <c r="AR95" s="57"/>
      <c r="AS95" s="57"/>
      <c r="AT95" s="3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57"/>
      <c r="BO95" s="31"/>
    </row>
    <row r="96" spans="1:67" ht="22.35" customHeight="1" x14ac:dyDescent="0.3">
      <c r="A96" s="25"/>
      <c r="B96" s="7"/>
      <c r="C96" s="52"/>
      <c r="D96" s="8"/>
      <c r="E96" s="12"/>
      <c r="F96" s="7" t="s">
        <v>65</v>
      </c>
      <c r="G96" s="13"/>
      <c r="H96" s="12">
        <f t="shared" si="4"/>
        <v>-20</v>
      </c>
      <c r="I96" s="7" t="s">
        <v>65</v>
      </c>
      <c r="J96" s="13">
        <f t="shared" si="5"/>
        <v>-10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12"/>
      <c r="X96" s="12"/>
      <c r="Y96" s="7"/>
      <c r="Z96" s="13"/>
      <c r="AA96" s="7"/>
      <c r="AB96" s="7"/>
      <c r="AC96" s="7"/>
      <c r="AD96" s="7"/>
      <c r="AE96" s="77"/>
      <c r="AF96" s="77"/>
      <c r="AG96" s="62"/>
      <c r="AH96" s="27"/>
      <c r="AJ96" s="30"/>
      <c r="AK96" s="49"/>
      <c r="AL96" s="10"/>
      <c r="AM96" s="10"/>
      <c r="AN96" s="49"/>
      <c r="AO96" s="10"/>
      <c r="AP96" s="10"/>
      <c r="AQ96" s="57"/>
      <c r="AR96" s="57"/>
      <c r="AS96" s="57"/>
      <c r="AT96" s="3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57"/>
      <c r="BO96" s="31"/>
    </row>
    <row r="97" spans="1:67" s="17" customFormat="1" ht="27" customHeight="1" x14ac:dyDescent="0.3">
      <c r="A97" s="78" t="s">
        <v>70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80"/>
      <c r="AH97" s="81"/>
      <c r="AJ97" s="20"/>
      <c r="AK97" s="48"/>
      <c r="AL97" s="16"/>
      <c r="AM97" s="16"/>
      <c r="AN97" s="48"/>
      <c r="AO97" s="16"/>
      <c r="AP97" s="16"/>
      <c r="AQ97" s="56"/>
      <c r="AR97" s="56"/>
      <c r="AS97" s="56"/>
      <c r="AT97" s="20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56"/>
      <c r="BO97" s="41"/>
    </row>
    <row r="98" spans="1:67" ht="22.35" customHeight="1" x14ac:dyDescent="0.3">
      <c r="A98" s="25"/>
      <c r="B98" s="7"/>
      <c r="C98" s="52"/>
      <c r="D98" s="8"/>
      <c r="E98" s="12"/>
      <c r="F98" s="7" t="s">
        <v>65</v>
      </c>
      <c r="G98" s="13"/>
      <c r="H98" s="12">
        <f t="shared" si="4"/>
        <v>-20</v>
      </c>
      <c r="I98" s="7" t="s">
        <v>65</v>
      </c>
      <c r="J98" s="13">
        <f t="shared" si="5"/>
        <v>-10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2"/>
      <c r="X98" s="12"/>
      <c r="Y98" s="7"/>
      <c r="Z98" s="13"/>
      <c r="AA98" s="7"/>
      <c r="AB98" s="7"/>
      <c r="AC98" s="7"/>
      <c r="AD98" s="7"/>
      <c r="AE98" s="77"/>
      <c r="AF98" s="77"/>
      <c r="AG98" s="62"/>
      <c r="AH98" s="27"/>
      <c r="AJ98" s="30"/>
      <c r="AK98" s="49"/>
      <c r="AL98" s="10"/>
      <c r="AM98" s="10"/>
      <c r="AN98" s="49"/>
      <c r="AO98" s="10"/>
      <c r="AP98" s="10"/>
      <c r="AQ98" s="57"/>
      <c r="AR98" s="57"/>
      <c r="AS98" s="57"/>
      <c r="AT98" s="3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57"/>
      <c r="BO98" s="31"/>
    </row>
    <row r="99" spans="1:67" ht="22.35" customHeight="1" x14ac:dyDescent="0.3">
      <c r="A99" s="25"/>
      <c r="B99" s="7"/>
      <c r="C99" s="52"/>
      <c r="D99" s="8"/>
      <c r="E99" s="12"/>
      <c r="F99" s="7" t="s">
        <v>65</v>
      </c>
      <c r="G99" s="13"/>
      <c r="H99" s="12">
        <f t="shared" si="4"/>
        <v>-20</v>
      </c>
      <c r="I99" s="7" t="s">
        <v>65</v>
      </c>
      <c r="J99" s="13">
        <f t="shared" si="5"/>
        <v>-10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12"/>
      <c r="X99" s="12"/>
      <c r="Y99" s="7"/>
      <c r="Z99" s="13"/>
      <c r="AA99" s="7"/>
      <c r="AB99" s="7"/>
      <c r="AC99" s="7"/>
      <c r="AD99" s="7"/>
      <c r="AE99" s="77"/>
      <c r="AF99" s="77"/>
      <c r="AG99" s="62"/>
      <c r="AH99" s="27"/>
      <c r="AJ99" s="30"/>
      <c r="AK99" s="49"/>
      <c r="AL99" s="10"/>
      <c r="AM99" s="10"/>
      <c r="AN99" s="49"/>
      <c r="AO99" s="10"/>
      <c r="AP99" s="10"/>
      <c r="AQ99" s="57"/>
      <c r="AR99" s="57"/>
      <c r="AS99" s="57"/>
      <c r="AT99" s="3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57"/>
      <c r="BO99" s="31"/>
    </row>
    <row r="100" spans="1:67" ht="22.35" customHeight="1" x14ac:dyDescent="0.3">
      <c r="A100" s="25"/>
      <c r="B100" s="7"/>
      <c r="C100" s="52"/>
      <c r="D100" s="8"/>
      <c r="E100" s="12"/>
      <c r="F100" s="7" t="s">
        <v>65</v>
      </c>
      <c r="G100" s="13"/>
      <c r="H100" s="12">
        <f t="shared" si="4"/>
        <v>-20</v>
      </c>
      <c r="I100" s="7" t="s">
        <v>65</v>
      </c>
      <c r="J100" s="13">
        <f t="shared" si="5"/>
        <v>-10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2"/>
      <c r="X100" s="12"/>
      <c r="Y100" s="7"/>
      <c r="Z100" s="13"/>
      <c r="AA100" s="7"/>
      <c r="AB100" s="7"/>
      <c r="AC100" s="7"/>
      <c r="AD100" s="7"/>
      <c r="AE100" s="77"/>
      <c r="AF100" s="77"/>
      <c r="AG100" s="62"/>
      <c r="AH100" s="27"/>
      <c r="AJ100" s="30"/>
      <c r="AK100" s="49"/>
      <c r="AL100" s="10"/>
      <c r="AM100" s="10"/>
      <c r="AN100" s="49"/>
      <c r="AO100" s="10"/>
      <c r="AP100" s="10"/>
      <c r="AQ100" s="57"/>
      <c r="AR100" s="57"/>
      <c r="AS100" s="57"/>
      <c r="AT100" s="3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57"/>
      <c r="BO100" s="31"/>
    </row>
    <row r="101" spans="1:67" ht="22.35" customHeight="1" x14ac:dyDescent="0.3">
      <c r="A101" s="25"/>
      <c r="B101" s="7"/>
      <c r="C101" s="52"/>
      <c r="D101" s="8"/>
      <c r="E101" s="12"/>
      <c r="F101" s="7" t="s">
        <v>65</v>
      </c>
      <c r="G101" s="13"/>
      <c r="H101" s="12">
        <f t="shared" si="4"/>
        <v>-20</v>
      </c>
      <c r="I101" s="7" t="s">
        <v>65</v>
      </c>
      <c r="J101" s="13">
        <f t="shared" si="5"/>
        <v>-10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2"/>
      <c r="X101" s="12"/>
      <c r="Y101" s="7"/>
      <c r="Z101" s="13"/>
      <c r="AA101" s="7"/>
      <c r="AB101" s="7"/>
      <c r="AC101" s="7"/>
      <c r="AD101" s="7"/>
      <c r="AE101" s="77"/>
      <c r="AF101" s="77"/>
      <c r="AG101" s="62"/>
      <c r="AH101" s="27"/>
      <c r="AJ101" s="30"/>
      <c r="AK101" s="49"/>
      <c r="AL101" s="10"/>
      <c r="AM101" s="10"/>
      <c r="AN101" s="49"/>
      <c r="AO101" s="10"/>
      <c r="AP101" s="10"/>
      <c r="AQ101" s="57"/>
      <c r="AR101" s="57"/>
      <c r="AS101" s="57"/>
      <c r="AT101" s="3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57"/>
      <c r="BO101" s="31"/>
    </row>
    <row r="102" spans="1:67" ht="22.35" customHeight="1" x14ac:dyDescent="0.3">
      <c r="A102" s="25"/>
      <c r="B102" s="7"/>
      <c r="C102" s="52"/>
      <c r="D102" s="8"/>
      <c r="E102" s="12"/>
      <c r="F102" s="7" t="s">
        <v>65</v>
      </c>
      <c r="G102" s="13"/>
      <c r="H102" s="12">
        <f t="shared" si="4"/>
        <v>-20</v>
      </c>
      <c r="I102" s="7" t="s">
        <v>65</v>
      </c>
      <c r="J102" s="13">
        <f t="shared" si="5"/>
        <v>-10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2"/>
      <c r="X102" s="12"/>
      <c r="Y102" s="7"/>
      <c r="Z102" s="13"/>
      <c r="AA102" s="7"/>
      <c r="AB102" s="7"/>
      <c r="AC102" s="7"/>
      <c r="AD102" s="7"/>
      <c r="AE102" s="77"/>
      <c r="AF102" s="77"/>
      <c r="AG102" s="62"/>
      <c r="AH102" s="27"/>
      <c r="AJ102" s="30"/>
      <c r="AK102" s="49"/>
      <c r="AL102" s="10"/>
      <c r="AM102" s="10"/>
      <c r="AN102" s="49"/>
      <c r="AO102" s="10"/>
      <c r="AP102" s="10"/>
      <c r="AQ102" s="57"/>
      <c r="AR102" s="57"/>
      <c r="AS102" s="57"/>
      <c r="AT102" s="3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57"/>
      <c r="BO102" s="31"/>
    </row>
    <row r="103" spans="1:67" ht="22.35" customHeight="1" x14ac:dyDescent="0.3">
      <c r="A103" s="25"/>
      <c r="B103" s="7"/>
      <c r="C103" s="52"/>
      <c r="D103" s="8"/>
      <c r="E103" s="12"/>
      <c r="F103" s="7" t="s">
        <v>65</v>
      </c>
      <c r="G103" s="13"/>
      <c r="H103" s="12">
        <f t="shared" si="4"/>
        <v>-20</v>
      </c>
      <c r="I103" s="7" t="s">
        <v>65</v>
      </c>
      <c r="J103" s="13">
        <f t="shared" si="5"/>
        <v>-10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2"/>
      <c r="X103" s="12"/>
      <c r="Y103" s="7"/>
      <c r="Z103" s="13"/>
      <c r="AA103" s="7"/>
      <c r="AB103" s="7"/>
      <c r="AC103" s="7"/>
      <c r="AD103" s="7"/>
      <c r="AE103" s="77"/>
      <c r="AF103" s="77"/>
      <c r="AG103" s="62"/>
      <c r="AH103" s="27"/>
      <c r="AJ103" s="30"/>
      <c r="AK103" s="49"/>
      <c r="AL103" s="10"/>
      <c r="AM103" s="10"/>
      <c r="AN103" s="49"/>
      <c r="AO103" s="10"/>
      <c r="AP103" s="10"/>
      <c r="AQ103" s="57"/>
      <c r="AR103" s="57"/>
      <c r="AS103" s="57"/>
      <c r="AT103" s="3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57"/>
      <c r="BO103" s="31"/>
    </row>
    <row r="104" spans="1:67" ht="22.35" customHeight="1" x14ac:dyDescent="0.3">
      <c r="A104" s="25"/>
      <c r="B104" s="7"/>
      <c r="C104" s="52"/>
      <c r="D104" s="8"/>
      <c r="E104" s="12"/>
      <c r="F104" s="7" t="s">
        <v>65</v>
      </c>
      <c r="G104" s="13"/>
      <c r="H104" s="12">
        <f t="shared" si="4"/>
        <v>-20</v>
      </c>
      <c r="I104" s="7" t="s">
        <v>65</v>
      </c>
      <c r="J104" s="13">
        <f t="shared" si="5"/>
        <v>-10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2"/>
      <c r="X104" s="12"/>
      <c r="Y104" s="7"/>
      <c r="Z104" s="13"/>
      <c r="AA104" s="7"/>
      <c r="AB104" s="7"/>
      <c r="AC104" s="7"/>
      <c r="AD104" s="7"/>
      <c r="AE104" s="77"/>
      <c r="AF104" s="77"/>
      <c r="AG104" s="62"/>
      <c r="AH104" s="27"/>
      <c r="AJ104" s="30"/>
      <c r="AK104" s="49"/>
      <c r="AL104" s="10"/>
      <c r="AM104" s="10"/>
      <c r="AN104" s="49"/>
      <c r="AO104" s="10"/>
      <c r="AP104" s="10"/>
      <c r="AQ104" s="57"/>
      <c r="AR104" s="57"/>
      <c r="AS104" s="57"/>
      <c r="AT104" s="3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57"/>
      <c r="BO104" s="31"/>
    </row>
    <row r="105" spans="1:67" ht="22.35" customHeight="1" x14ac:dyDescent="0.3">
      <c r="A105" s="25"/>
      <c r="B105" s="7"/>
      <c r="C105" s="52"/>
      <c r="D105" s="8"/>
      <c r="E105" s="12"/>
      <c r="F105" s="7" t="s">
        <v>65</v>
      </c>
      <c r="G105" s="13"/>
      <c r="H105" s="12">
        <f t="shared" si="4"/>
        <v>-20</v>
      </c>
      <c r="I105" s="7" t="s">
        <v>65</v>
      </c>
      <c r="J105" s="13">
        <f t="shared" si="5"/>
        <v>-10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2"/>
      <c r="X105" s="12"/>
      <c r="Y105" s="7"/>
      <c r="Z105" s="13"/>
      <c r="AA105" s="7"/>
      <c r="AB105" s="7"/>
      <c r="AC105" s="7"/>
      <c r="AD105" s="7"/>
      <c r="AE105" s="77"/>
      <c r="AF105" s="77"/>
      <c r="AG105" s="62"/>
      <c r="AH105" s="27"/>
      <c r="AJ105" s="30"/>
      <c r="AK105" s="49"/>
      <c r="AL105" s="10"/>
      <c r="AM105" s="10"/>
      <c r="AN105" s="49"/>
      <c r="AO105" s="10"/>
      <c r="AP105" s="10"/>
      <c r="AQ105" s="57"/>
      <c r="AR105" s="57"/>
      <c r="AS105" s="57"/>
      <c r="AT105" s="3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57"/>
      <c r="BO105" s="31"/>
    </row>
    <row r="106" spans="1:67" ht="22.35" customHeight="1" x14ac:dyDescent="0.3">
      <c r="A106" s="25"/>
      <c r="B106" s="7"/>
      <c r="C106" s="52"/>
      <c r="D106" s="8"/>
      <c r="E106" s="12"/>
      <c r="F106" s="7" t="s">
        <v>65</v>
      </c>
      <c r="G106" s="13"/>
      <c r="H106" s="12">
        <f t="shared" si="4"/>
        <v>-20</v>
      </c>
      <c r="I106" s="7" t="s">
        <v>65</v>
      </c>
      <c r="J106" s="13">
        <f t="shared" si="5"/>
        <v>-10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2"/>
      <c r="X106" s="12"/>
      <c r="Y106" s="7"/>
      <c r="Z106" s="13"/>
      <c r="AA106" s="7"/>
      <c r="AB106" s="7"/>
      <c r="AC106" s="7"/>
      <c r="AD106" s="7"/>
      <c r="AE106" s="77"/>
      <c r="AF106" s="77"/>
      <c r="AG106" s="62"/>
      <c r="AH106" s="27"/>
      <c r="AJ106" s="30"/>
      <c r="AK106" s="49"/>
      <c r="AL106" s="10"/>
      <c r="AM106" s="10"/>
      <c r="AN106" s="49"/>
      <c r="AO106" s="10"/>
      <c r="AP106" s="10"/>
      <c r="AQ106" s="57"/>
      <c r="AR106" s="57"/>
      <c r="AS106" s="57"/>
      <c r="AT106" s="3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57"/>
      <c r="BO106" s="31"/>
    </row>
    <row r="107" spans="1:67" ht="22.35" customHeight="1" x14ac:dyDescent="0.3">
      <c r="A107" s="25"/>
      <c r="B107" s="7"/>
      <c r="C107" s="52"/>
      <c r="D107" s="8"/>
      <c r="E107" s="12"/>
      <c r="F107" s="7" t="s">
        <v>65</v>
      </c>
      <c r="G107" s="13"/>
      <c r="H107" s="12">
        <f t="shared" si="4"/>
        <v>-20</v>
      </c>
      <c r="I107" s="7" t="s">
        <v>65</v>
      </c>
      <c r="J107" s="13">
        <f t="shared" si="5"/>
        <v>-10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2"/>
      <c r="X107" s="12"/>
      <c r="Y107" s="7"/>
      <c r="Z107" s="13"/>
      <c r="AA107" s="7"/>
      <c r="AB107" s="7"/>
      <c r="AC107" s="7"/>
      <c r="AD107" s="7"/>
      <c r="AE107" s="77"/>
      <c r="AF107" s="77"/>
      <c r="AG107" s="62"/>
      <c r="AH107" s="27"/>
      <c r="AJ107" s="30"/>
      <c r="AK107" s="49"/>
      <c r="AL107" s="10"/>
      <c r="AM107" s="10"/>
      <c r="AN107" s="49"/>
      <c r="AO107" s="10"/>
      <c r="AP107" s="10"/>
      <c r="AQ107" s="57"/>
      <c r="AR107" s="57"/>
      <c r="AS107" s="57"/>
      <c r="AT107" s="3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57"/>
      <c r="BO107" s="31"/>
    </row>
    <row r="108" spans="1:67" ht="22.35" customHeight="1" x14ac:dyDescent="0.3">
      <c r="A108" s="25"/>
      <c r="B108" s="7"/>
      <c r="C108" s="52"/>
      <c r="D108" s="8"/>
      <c r="E108" s="12"/>
      <c r="F108" s="7" t="s">
        <v>65</v>
      </c>
      <c r="G108" s="13"/>
      <c r="H108" s="12">
        <f t="shared" si="4"/>
        <v>-20</v>
      </c>
      <c r="I108" s="7" t="s">
        <v>65</v>
      </c>
      <c r="J108" s="13">
        <f t="shared" si="5"/>
        <v>-10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2"/>
      <c r="X108" s="12"/>
      <c r="Y108" s="7"/>
      <c r="Z108" s="13"/>
      <c r="AA108" s="7"/>
      <c r="AB108" s="7"/>
      <c r="AC108" s="7"/>
      <c r="AD108" s="7"/>
      <c r="AE108" s="77"/>
      <c r="AF108" s="77"/>
      <c r="AG108" s="62"/>
      <c r="AH108" s="27"/>
      <c r="AJ108" s="30"/>
      <c r="AK108" s="49"/>
      <c r="AL108" s="10"/>
      <c r="AM108" s="10"/>
      <c r="AN108" s="49"/>
      <c r="AO108" s="10"/>
      <c r="AP108" s="10"/>
      <c r="AQ108" s="57"/>
      <c r="AR108" s="57"/>
      <c r="AS108" s="57"/>
      <c r="AT108" s="3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57"/>
      <c r="BO108" s="31"/>
    </row>
    <row r="109" spans="1:67" ht="22.35" customHeight="1" x14ac:dyDescent="0.3">
      <c r="A109" s="25"/>
      <c r="B109" s="7"/>
      <c r="C109" s="52"/>
      <c r="D109" s="8"/>
      <c r="E109" s="12"/>
      <c r="F109" s="7" t="s">
        <v>65</v>
      </c>
      <c r="G109" s="13"/>
      <c r="H109" s="12">
        <f t="shared" si="4"/>
        <v>-20</v>
      </c>
      <c r="I109" s="7" t="s">
        <v>65</v>
      </c>
      <c r="J109" s="13">
        <f t="shared" si="5"/>
        <v>-10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2"/>
      <c r="X109" s="12"/>
      <c r="Y109" s="7"/>
      <c r="Z109" s="13"/>
      <c r="AA109" s="7"/>
      <c r="AB109" s="7"/>
      <c r="AC109" s="7"/>
      <c r="AD109" s="7"/>
      <c r="AE109" s="77"/>
      <c r="AF109" s="77"/>
      <c r="AG109" s="62"/>
      <c r="AH109" s="27"/>
      <c r="AJ109" s="30"/>
      <c r="AK109" s="49"/>
      <c r="AL109" s="10"/>
      <c r="AM109" s="10"/>
      <c r="AN109" s="49"/>
      <c r="AO109" s="10"/>
      <c r="AP109" s="10"/>
      <c r="AQ109" s="57"/>
      <c r="AR109" s="57"/>
      <c r="AS109" s="57"/>
      <c r="AT109" s="3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57"/>
      <c r="BO109" s="31"/>
    </row>
    <row r="110" spans="1:67" ht="22.35" customHeight="1" x14ac:dyDescent="0.3">
      <c r="A110" s="25"/>
      <c r="B110" s="7"/>
      <c r="C110" s="52"/>
      <c r="D110" s="8"/>
      <c r="E110" s="12"/>
      <c r="F110" s="7" t="s">
        <v>65</v>
      </c>
      <c r="G110" s="13"/>
      <c r="H110" s="12">
        <f t="shared" si="4"/>
        <v>-20</v>
      </c>
      <c r="I110" s="7" t="s">
        <v>65</v>
      </c>
      <c r="J110" s="13">
        <f t="shared" si="5"/>
        <v>-10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2"/>
      <c r="X110" s="12"/>
      <c r="Y110" s="7"/>
      <c r="Z110" s="13"/>
      <c r="AA110" s="7"/>
      <c r="AB110" s="7"/>
      <c r="AC110" s="7"/>
      <c r="AD110" s="7"/>
      <c r="AE110" s="77"/>
      <c r="AF110" s="77"/>
      <c r="AG110" s="62"/>
      <c r="AH110" s="27"/>
      <c r="AJ110" s="30"/>
      <c r="AK110" s="49"/>
      <c r="AL110" s="10"/>
      <c r="AM110" s="10"/>
      <c r="AN110" s="49"/>
      <c r="AO110" s="10"/>
      <c r="AP110" s="10"/>
      <c r="AQ110" s="57"/>
      <c r="AR110" s="57"/>
      <c r="AS110" s="57"/>
      <c r="AT110" s="3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57"/>
      <c r="BO110" s="31"/>
    </row>
    <row r="111" spans="1:67" ht="22.35" customHeight="1" x14ac:dyDescent="0.3">
      <c r="A111" s="25"/>
      <c r="B111" s="7"/>
      <c r="C111" s="52"/>
      <c r="D111" s="8"/>
      <c r="E111" s="12"/>
      <c r="F111" s="7" t="s">
        <v>65</v>
      </c>
      <c r="G111" s="13"/>
      <c r="H111" s="12">
        <f t="shared" si="4"/>
        <v>-20</v>
      </c>
      <c r="I111" s="7" t="s">
        <v>65</v>
      </c>
      <c r="J111" s="13">
        <f t="shared" si="5"/>
        <v>-10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2"/>
      <c r="X111" s="12"/>
      <c r="Y111" s="7"/>
      <c r="Z111" s="13"/>
      <c r="AA111" s="7"/>
      <c r="AB111" s="7"/>
      <c r="AC111" s="7"/>
      <c r="AD111" s="7"/>
      <c r="AE111" s="77"/>
      <c r="AF111" s="77"/>
      <c r="AG111" s="62"/>
      <c r="AH111" s="27"/>
      <c r="AJ111" s="30"/>
      <c r="AK111" s="49"/>
      <c r="AL111" s="10"/>
      <c r="AM111" s="10"/>
      <c r="AN111" s="49"/>
      <c r="AO111" s="10"/>
      <c r="AP111" s="10"/>
      <c r="AQ111" s="57"/>
      <c r="AR111" s="57"/>
      <c r="AS111" s="57"/>
      <c r="AT111" s="3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57"/>
      <c r="BO111" s="31"/>
    </row>
    <row r="112" spans="1:67" ht="22.35" customHeight="1" x14ac:dyDescent="0.3">
      <c r="A112" s="25"/>
      <c r="B112" s="7"/>
      <c r="C112" s="52"/>
      <c r="D112" s="8"/>
      <c r="E112" s="12"/>
      <c r="F112" s="7" t="s">
        <v>65</v>
      </c>
      <c r="G112" s="13"/>
      <c r="H112" s="12">
        <f t="shared" si="4"/>
        <v>-20</v>
      </c>
      <c r="I112" s="7" t="s">
        <v>65</v>
      </c>
      <c r="J112" s="13">
        <f t="shared" si="5"/>
        <v>-10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12"/>
      <c r="X112" s="12"/>
      <c r="Y112" s="7"/>
      <c r="Z112" s="13"/>
      <c r="AA112" s="7"/>
      <c r="AB112" s="7"/>
      <c r="AC112" s="7"/>
      <c r="AD112" s="7"/>
      <c r="AE112" s="77"/>
      <c r="AF112" s="77"/>
      <c r="AG112" s="62"/>
      <c r="AH112" s="27"/>
      <c r="AJ112" s="30"/>
      <c r="AK112" s="49"/>
      <c r="AL112" s="10"/>
      <c r="AM112" s="10"/>
      <c r="AN112" s="49"/>
      <c r="AO112" s="10"/>
      <c r="AP112" s="10"/>
      <c r="AQ112" s="57"/>
      <c r="AR112" s="57"/>
      <c r="AS112" s="57"/>
      <c r="AT112" s="3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57"/>
      <c r="BO112" s="31"/>
    </row>
    <row r="113" spans="1:67" ht="22.35" customHeight="1" x14ac:dyDescent="0.3">
      <c r="A113" s="25"/>
      <c r="B113" s="7"/>
      <c r="C113" s="52"/>
      <c r="D113" s="8"/>
      <c r="E113" s="12"/>
      <c r="F113" s="7" t="s">
        <v>65</v>
      </c>
      <c r="G113" s="13"/>
      <c r="H113" s="12">
        <f t="shared" si="4"/>
        <v>-20</v>
      </c>
      <c r="I113" s="7" t="s">
        <v>65</v>
      </c>
      <c r="J113" s="13">
        <f t="shared" si="5"/>
        <v>-10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2"/>
      <c r="X113" s="12"/>
      <c r="Y113" s="7"/>
      <c r="Z113" s="13"/>
      <c r="AA113" s="7"/>
      <c r="AB113" s="7"/>
      <c r="AC113" s="7"/>
      <c r="AD113" s="7"/>
      <c r="AE113" s="77"/>
      <c r="AF113" s="77"/>
      <c r="AG113" s="62"/>
      <c r="AH113" s="27"/>
      <c r="AJ113" s="30"/>
      <c r="AK113" s="49"/>
      <c r="AL113" s="10"/>
      <c r="AM113" s="10"/>
      <c r="AN113" s="49"/>
      <c r="AO113" s="10"/>
      <c r="AP113" s="10"/>
      <c r="AQ113" s="57"/>
      <c r="AR113" s="57"/>
      <c r="AS113" s="57"/>
      <c r="AT113" s="3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57"/>
      <c r="BO113" s="31"/>
    </row>
    <row r="114" spans="1:67" ht="22.35" customHeight="1" x14ac:dyDescent="0.3">
      <c r="A114" s="25"/>
      <c r="B114" s="7"/>
      <c r="C114" s="52"/>
      <c r="D114" s="8"/>
      <c r="E114" s="12"/>
      <c r="F114" s="7" t="s">
        <v>65</v>
      </c>
      <c r="G114" s="13"/>
      <c r="H114" s="12">
        <f t="shared" si="4"/>
        <v>-20</v>
      </c>
      <c r="I114" s="7" t="s">
        <v>65</v>
      </c>
      <c r="J114" s="13">
        <f t="shared" si="5"/>
        <v>-10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12"/>
      <c r="X114" s="12"/>
      <c r="Y114" s="7"/>
      <c r="Z114" s="13"/>
      <c r="AA114" s="7"/>
      <c r="AB114" s="7"/>
      <c r="AC114" s="7"/>
      <c r="AD114" s="7"/>
      <c r="AE114" s="77"/>
      <c r="AF114" s="77"/>
      <c r="AG114" s="62"/>
      <c r="AH114" s="29"/>
      <c r="AJ114" s="30"/>
      <c r="AK114" s="49"/>
      <c r="AL114" s="10"/>
      <c r="AM114" s="10"/>
      <c r="AN114" s="49"/>
      <c r="AO114" s="10"/>
      <c r="AP114" s="10"/>
      <c r="AQ114" s="57"/>
      <c r="AR114" s="57"/>
      <c r="AS114" s="57"/>
      <c r="AT114" s="3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57"/>
      <c r="BO114" s="31"/>
    </row>
    <row r="115" spans="1:67" ht="22.35" customHeight="1" x14ac:dyDescent="0.3">
      <c r="A115" s="25"/>
      <c r="B115" s="7"/>
      <c r="C115" s="52"/>
      <c r="D115" s="8"/>
      <c r="E115" s="12"/>
      <c r="F115" s="7" t="s">
        <v>65</v>
      </c>
      <c r="G115" s="13"/>
      <c r="H115" s="12">
        <f t="shared" si="4"/>
        <v>-20</v>
      </c>
      <c r="I115" s="7" t="s">
        <v>65</v>
      </c>
      <c r="J115" s="13">
        <f t="shared" si="5"/>
        <v>-10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2"/>
      <c r="X115" s="12"/>
      <c r="Y115" s="7"/>
      <c r="Z115" s="13"/>
      <c r="AA115" s="7"/>
      <c r="AB115" s="7"/>
      <c r="AC115" s="7"/>
      <c r="AD115" s="7"/>
      <c r="AE115" s="77"/>
      <c r="AF115" s="77"/>
      <c r="AG115" s="62"/>
      <c r="AH115" s="29"/>
      <c r="AJ115" s="30"/>
      <c r="AK115" s="49"/>
      <c r="AL115" s="10"/>
      <c r="AM115" s="10"/>
      <c r="AN115" s="49"/>
      <c r="AO115" s="10"/>
      <c r="AP115" s="10"/>
      <c r="AQ115" s="57"/>
      <c r="AR115" s="57"/>
      <c r="AS115" s="57"/>
      <c r="AT115" s="3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57"/>
      <c r="BO115" s="31"/>
    </row>
    <row r="116" spans="1:67" ht="22.35" customHeight="1" x14ac:dyDescent="0.3">
      <c r="A116" s="25"/>
      <c r="B116" s="7"/>
      <c r="C116" s="52"/>
      <c r="D116" s="8"/>
      <c r="E116" s="12"/>
      <c r="F116" s="7" t="s">
        <v>65</v>
      </c>
      <c r="G116" s="13"/>
      <c r="H116" s="12">
        <f t="shared" si="4"/>
        <v>-20</v>
      </c>
      <c r="I116" s="7" t="s">
        <v>65</v>
      </c>
      <c r="J116" s="13">
        <f t="shared" si="5"/>
        <v>-10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12"/>
      <c r="X116" s="12"/>
      <c r="Y116" s="7"/>
      <c r="Z116" s="13"/>
      <c r="AA116" s="7"/>
      <c r="AB116" s="7"/>
      <c r="AC116" s="7"/>
      <c r="AD116" s="7"/>
      <c r="AE116" s="77"/>
      <c r="AF116" s="77"/>
      <c r="AG116" s="62"/>
      <c r="AH116" s="29"/>
      <c r="AJ116" s="30"/>
      <c r="AK116" s="49"/>
      <c r="AL116" s="10"/>
      <c r="AM116" s="10"/>
      <c r="AN116" s="49"/>
      <c r="AO116" s="10"/>
      <c r="AP116" s="10"/>
      <c r="AQ116" s="57"/>
      <c r="AR116" s="57"/>
      <c r="AS116" s="57"/>
      <c r="AT116" s="3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57"/>
      <c r="BO116" s="31"/>
    </row>
    <row r="117" spans="1:67" ht="22.35" customHeight="1" x14ac:dyDescent="0.3">
      <c r="A117" s="25"/>
      <c r="B117" s="7"/>
      <c r="C117" s="52"/>
      <c r="D117" s="8"/>
      <c r="E117" s="12"/>
      <c r="F117" s="7" t="s">
        <v>65</v>
      </c>
      <c r="G117" s="13"/>
      <c r="H117" s="12">
        <f t="shared" si="4"/>
        <v>-20</v>
      </c>
      <c r="I117" s="7" t="s">
        <v>65</v>
      </c>
      <c r="J117" s="13">
        <f t="shared" si="5"/>
        <v>-10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2"/>
      <c r="X117" s="12"/>
      <c r="Y117" s="7"/>
      <c r="Z117" s="13"/>
      <c r="AA117" s="7"/>
      <c r="AB117" s="7"/>
      <c r="AC117" s="7"/>
      <c r="AD117" s="7"/>
      <c r="AE117" s="77"/>
      <c r="AF117" s="77"/>
      <c r="AG117" s="62"/>
      <c r="AH117" s="29"/>
      <c r="AJ117" s="30"/>
      <c r="AK117" s="49"/>
      <c r="AL117" s="10"/>
      <c r="AM117" s="10"/>
      <c r="AN117" s="49"/>
      <c r="AO117" s="10"/>
      <c r="AP117" s="10"/>
      <c r="AQ117" s="57"/>
      <c r="AR117" s="57"/>
      <c r="AS117" s="57"/>
      <c r="AT117" s="3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57"/>
      <c r="BO117" s="31"/>
    </row>
    <row r="118" spans="1:67" s="17" customFormat="1" ht="27" customHeight="1" x14ac:dyDescent="0.3">
      <c r="A118" s="78" t="s">
        <v>71</v>
      </c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80"/>
      <c r="AH118" s="81"/>
      <c r="AJ118" s="20"/>
      <c r="AK118" s="48"/>
      <c r="AL118" s="16"/>
      <c r="AM118" s="16"/>
      <c r="AN118" s="48"/>
      <c r="AO118" s="16"/>
      <c r="AP118" s="16"/>
      <c r="AQ118" s="56"/>
      <c r="AR118" s="56"/>
      <c r="AS118" s="56"/>
      <c r="AT118" s="20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56"/>
      <c r="BO118" s="41"/>
    </row>
    <row r="119" spans="1:67" ht="22.35" customHeight="1" x14ac:dyDescent="0.3">
      <c r="A119" s="25"/>
      <c r="B119" s="7"/>
      <c r="C119" s="52"/>
      <c r="D119" s="8"/>
      <c r="E119" s="12"/>
      <c r="F119" s="7" t="s">
        <v>65</v>
      </c>
      <c r="G119" s="13"/>
      <c r="H119" s="12">
        <f t="shared" ref="H119:H139" si="6">SUM(E119)-20</f>
        <v>-20</v>
      </c>
      <c r="I119" s="7" t="s">
        <v>65</v>
      </c>
      <c r="J119" s="13">
        <f t="shared" ref="J119:J139" si="7">SUM(G119)-10</f>
        <v>-10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14"/>
      <c r="V119" s="14"/>
      <c r="W119" s="7"/>
      <c r="X119" s="12"/>
      <c r="Y119" s="7"/>
      <c r="Z119" s="13"/>
      <c r="AA119" s="7"/>
      <c r="AB119" s="7"/>
      <c r="AC119" s="7"/>
      <c r="AD119" s="7"/>
      <c r="AE119" s="77"/>
      <c r="AF119" s="77"/>
      <c r="AG119" s="62"/>
      <c r="AH119" s="29"/>
      <c r="AJ119" s="30"/>
      <c r="AK119" s="49"/>
      <c r="AL119" s="10"/>
      <c r="AM119" s="10"/>
      <c r="AN119" s="49"/>
      <c r="AO119" s="10"/>
      <c r="AP119" s="10"/>
      <c r="AQ119" s="57"/>
      <c r="AR119" s="57"/>
      <c r="AS119" s="57"/>
      <c r="AT119" s="3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57"/>
      <c r="BO119" s="31"/>
    </row>
    <row r="120" spans="1:67" ht="22.35" customHeight="1" x14ac:dyDescent="0.3">
      <c r="A120" s="25"/>
      <c r="B120" s="7"/>
      <c r="C120" s="52"/>
      <c r="D120" s="8"/>
      <c r="E120" s="12"/>
      <c r="F120" s="7" t="s">
        <v>65</v>
      </c>
      <c r="G120" s="13"/>
      <c r="H120" s="12">
        <f t="shared" si="6"/>
        <v>-20</v>
      </c>
      <c r="I120" s="7" t="s">
        <v>65</v>
      </c>
      <c r="J120" s="13">
        <f t="shared" si="7"/>
        <v>-10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14"/>
      <c r="V120" s="14"/>
      <c r="W120" s="7"/>
      <c r="X120" s="12"/>
      <c r="Y120" s="7"/>
      <c r="Z120" s="13"/>
      <c r="AA120" s="7"/>
      <c r="AB120" s="7"/>
      <c r="AC120" s="7"/>
      <c r="AD120" s="7"/>
      <c r="AE120" s="77"/>
      <c r="AF120" s="77"/>
      <c r="AG120" s="62"/>
      <c r="AH120" s="29"/>
      <c r="AJ120" s="30"/>
      <c r="AK120" s="49"/>
      <c r="AL120" s="10"/>
      <c r="AM120" s="10"/>
      <c r="AN120" s="49"/>
      <c r="AO120" s="10"/>
      <c r="AP120" s="10"/>
      <c r="AQ120" s="57"/>
      <c r="AR120" s="57"/>
      <c r="AS120" s="57"/>
      <c r="AT120" s="3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57"/>
      <c r="BO120" s="31"/>
    </row>
    <row r="121" spans="1:67" ht="22.35" customHeight="1" x14ac:dyDescent="0.3">
      <c r="A121" s="25"/>
      <c r="B121" s="7"/>
      <c r="C121" s="52"/>
      <c r="D121" s="8"/>
      <c r="E121" s="12"/>
      <c r="F121" s="7" t="s">
        <v>65</v>
      </c>
      <c r="G121" s="13"/>
      <c r="H121" s="12">
        <f t="shared" si="6"/>
        <v>-20</v>
      </c>
      <c r="I121" s="7" t="s">
        <v>65</v>
      </c>
      <c r="J121" s="13">
        <f t="shared" si="7"/>
        <v>-10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14"/>
      <c r="V121" s="14"/>
      <c r="W121" s="7"/>
      <c r="X121" s="12"/>
      <c r="Y121" s="7"/>
      <c r="Z121" s="13"/>
      <c r="AA121" s="7"/>
      <c r="AB121" s="7"/>
      <c r="AC121" s="7"/>
      <c r="AD121" s="7"/>
      <c r="AE121" s="77"/>
      <c r="AF121" s="77"/>
      <c r="AG121" s="62"/>
      <c r="AH121" s="29"/>
      <c r="AJ121" s="30"/>
      <c r="AK121" s="49"/>
      <c r="AL121" s="10"/>
      <c r="AM121" s="10"/>
      <c r="AN121" s="49"/>
      <c r="AO121" s="10"/>
      <c r="AP121" s="10"/>
      <c r="AQ121" s="57"/>
      <c r="AR121" s="57"/>
      <c r="AS121" s="57"/>
      <c r="AT121" s="3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57"/>
      <c r="BO121" s="31"/>
    </row>
    <row r="122" spans="1:67" ht="22.35" customHeight="1" x14ac:dyDescent="0.3">
      <c r="A122" s="25"/>
      <c r="B122" s="7"/>
      <c r="C122" s="52"/>
      <c r="D122" s="8"/>
      <c r="E122" s="12"/>
      <c r="F122" s="7" t="s">
        <v>65</v>
      </c>
      <c r="G122" s="13"/>
      <c r="H122" s="12">
        <f t="shared" si="6"/>
        <v>-20</v>
      </c>
      <c r="I122" s="7" t="s">
        <v>65</v>
      </c>
      <c r="J122" s="13">
        <f t="shared" si="7"/>
        <v>-10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14"/>
      <c r="V122" s="14"/>
      <c r="W122" s="7"/>
      <c r="X122" s="12"/>
      <c r="Y122" s="7"/>
      <c r="Z122" s="13"/>
      <c r="AA122" s="7"/>
      <c r="AB122" s="7"/>
      <c r="AC122" s="7"/>
      <c r="AD122" s="7"/>
      <c r="AE122" s="77"/>
      <c r="AF122" s="77"/>
      <c r="AG122" s="62"/>
      <c r="AH122" s="29"/>
      <c r="AJ122" s="30"/>
      <c r="AK122" s="49"/>
      <c r="AL122" s="10"/>
      <c r="AM122" s="10"/>
      <c r="AN122" s="49"/>
      <c r="AO122" s="10"/>
      <c r="AP122" s="10"/>
      <c r="AQ122" s="57"/>
      <c r="AR122" s="57"/>
      <c r="AS122" s="57"/>
      <c r="AT122" s="3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57"/>
      <c r="BO122" s="31"/>
    </row>
    <row r="123" spans="1:67" ht="22.35" customHeight="1" x14ac:dyDescent="0.3">
      <c r="A123" s="25"/>
      <c r="B123" s="7"/>
      <c r="C123" s="52"/>
      <c r="D123" s="8"/>
      <c r="E123" s="12"/>
      <c r="F123" s="7" t="s">
        <v>65</v>
      </c>
      <c r="G123" s="13"/>
      <c r="H123" s="12">
        <f t="shared" si="6"/>
        <v>-20</v>
      </c>
      <c r="I123" s="7" t="s">
        <v>65</v>
      </c>
      <c r="J123" s="13">
        <f t="shared" si="7"/>
        <v>-10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14"/>
      <c r="V123" s="14"/>
      <c r="W123" s="7"/>
      <c r="X123" s="12"/>
      <c r="Y123" s="7"/>
      <c r="Z123" s="13"/>
      <c r="AA123" s="7"/>
      <c r="AB123" s="7"/>
      <c r="AC123" s="7"/>
      <c r="AD123" s="7"/>
      <c r="AE123" s="77"/>
      <c r="AF123" s="77"/>
      <c r="AG123" s="62"/>
      <c r="AH123" s="29"/>
      <c r="AJ123" s="30"/>
      <c r="AK123" s="49"/>
      <c r="AL123" s="10"/>
      <c r="AM123" s="10"/>
      <c r="AN123" s="49"/>
      <c r="AO123" s="10"/>
      <c r="AP123" s="10"/>
      <c r="AQ123" s="57"/>
      <c r="AR123" s="57"/>
      <c r="AS123" s="57"/>
      <c r="AT123" s="3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57"/>
      <c r="BO123" s="31"/>
    </row>
    <row r="124" spans="1:67" ht="22.35" customHeight="1" x14ac:dyDescent="0.3">
      <c r="A124" s="25"/>
      <c r="B124" s="7"/>
      <c r="C124" s="52"/>
      <c r="D124" s="8"/>
      <c r="E124" s="12"/>
      <c r="F124" s="7" t="s">
        <v>65</v>
      </c>
      <c r="G124" s="13"/>
      <c r="H124" s="12">
        <f t="shared" si="6"/>
        <v>-20</v>
      </c>
      <c r="I124" s="7" t="s">
        <v>65</v>
      </c>
      <c r="J124" s="13">
        <f t="shared" si="7"/>
        <v>-10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14"/>
      <c r="V124" s="14"/>
      <c r="W124" s="7"/>
      <c r="X124" s="12"/>
      <c r="Y124" s="7"/>
      <c r="Z124" s="13"/>
      <c r="AA124" s="7"/>
      <c r="AB124" s="7"/>
      <c r="AC124" s="7"/>
      <c r="AD124" s="7"/>
      <c r="AE124" s="77"/>
      <c r="AF124" s="77"/>
      <c r="AG124" s="62"/>
      <c r="AH124" s="29"/>
      <c r="AJ124" s="30"/>
      <c r="AK124" s="49"/>
      <c r="AL124" s="10"/>
      <c r="AM124" s="10"/>
      <c r="AN124" s="49"/>
      <c r="AO124" s="10"/>
      <c r="AP124" s="10"/>
      <c r="AQ124" s="57"/>
      <c r="AR124" s="57"/>
      <c r="AS124" s="57"/>
      <c r="AT124" s="3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57"/>
      <c r="BO124" s="31"/>
    </row>
    <row r="125" spans="1:67" ht="22.35" customHeight="1" x14ac:dyDescent="0.3">
      <c r="A125" s="25"/>
      <c r="B125" s="7"/>
      <c r="C125" s="52"/>
      <c r="D125" s="8"/>
      <c r="E125" s="12"/>
      <c r="F125" s="7" t="s">
        <v>65</v>
      </c>
      <c r="G125" s="13"/>
      <c r="H125" s="12">
        <f t="shared" si="6"/>
        <v>-20</v>
      </c>
      <c r="I125" s="7" t="s">
        <v>65</v>
      </c>
      <c r="J125" s="13">
        <f t="shared" si="7"/>
        <v>-10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14"/>
      <c r="V125" s="14"/>
      <c r="W125" s="7"/>
      <c r="X125" s="12"/>
      <c r="Y125" s="7"/>
      <c r="Z125" s="13"/>
      <c r="AA125" s="7"/>
      <c r="AB125" s="7"/>
      <c r="AC125" s="7"/>
      <c r="AD125" s="7"/>
      <c r="AE125" s="77"/>
      <c r="AF125" s="77"/>
      <c r="AG125" s="62"/>
      <c r="AH125" s="29"/>
      <c r="AJ125" s="30"/>
      <c r="AK125" s="49"/>
      <c r="AL125" s="10"/>
      <c r="AM125" s="10"/>
      <c r="AN125" s="49"/>
      <c r="AO125" s="10"/>
      <c r="AP125" s="10"/>
      <c r="AQ125" s="57"/>
      <c r="AR125" s="57"/>
      <c r="AS125" s="57"/>
      <c r="AT125" s="3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57"/>
      <c r="BO125" s="31"/>
    </row>
    <row r="126" spans="1:67" ht="22.35" customHeight="1" x14ac:dyDescent="0.3">
      <c r="A126" s="25"/>
      <c r="B126" s="7"/>
      <c r="C126" s="52"/>
      <c r="D126" s="8"/>
      <c r="E126" s="12"/>
      <c r="F126" s="7" t="s">
        <v>65</v>
      </c>
      <c r="G126" s="13"/>
      <c r="H126" s="12">
        <f t="shared" si="6"/>
        <v>-20</v>
      </c>
      <c r="I126" s="7" t="s">
        <v>65</v>
      </c>
      <c r="J126" s="13">
        <f t="shared" si="7"/>
        <v>-10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14"/>
      <c r="V126" s="14"/>
      <c r="W126" s="7"/>
      <c r="X126" s="12"/>
      <c r="Y126" s="7"/>
      <c r="Z126" s="13"/>
      <c r="AA126" s="7"/>
      <c r="AB126" s="7"/>
      <c r="AC126" s="7"/>
      <c r="AD126" s="7"/>
      <c r="AE126" s="77"/>
      <c r="AF126" s="77"/>
      <c r="AG126" s="62"/>
      <c r="AH126" s="29"/>
      <c r="AJ126" s="30"/>
      <c r="AK126" s="49"/>
      <c r="AL126" s="10"/>
      <c r="AM126" s="10"/>
      <c r="AN126" s="49"/>
      <c r="AO126" s="10"/>
      <c r="AP126" s="10"/>
      <c r="AQ126" s="57"/>
      <c r="AR126" s="57"/>
      <c r="AS126" s="57"/>
      <c r="AT126" s="3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57"/>
      <c r="BO126" s="31"/>
    </row>
    <row r="127" spans="1:67" ht="22.35" customHeight="1" x14ac:dyDescent="0.3">
      <c r="A127" s="25"/>
      <c r="B127" s="7"/>
      <c r="C127" s="52"/>
      <c r="D127" s="8"/>
      <c r="E127" s="12"/>
      <c r="F127" s="7" t="s">
        <v>65</v>
      </c>
      <c r="G127" s="13"/>
      <c r="H127" s="12">
        <f t="shared" si="6"/>
        <v>-20</v>
      </c>
      <c r="I127" s="7" t="s">
        <v>65</v>
      </c>
      <c r="J127" s="13">
        <f t="shared" si="7"/>
        <v>-10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14"/>
      <c r="V127" s="14"/>
      <c r="W127" s="7"/>
      <c r="X127" s="12"/>
      <c r="Y127" s="7"/>
      <c r="Z127" s="13"/>
      <c r="AA127" s="7"/>
      <c r="AB127" s="7"/>
      <c r="AC127" s="7"/>
      <c r="AD127" s="7"/>
      <c r="AE127" s="77"/>
      <c r="AF127" s="77"/>
      <c r="AG127" s="62"/>
      <c r="AH127" s="29"/>
      <c r="AJ127" s="30"/>
      <c r="AK127" s="49"/>
      <c r="AL127" s="10"/>
      <c r="AM127" s="10"/>
      <c r="AN127" s="49"/>
      <c r="AO127" s="10"/>
      <c r="AP127" s="10"/>
      <c r="AQ127" s="57"/>
      <c r="AR127" s="57"/>
      <c r="AS127" s="57"/>
      <c r="AT127" s="3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57"/>
      <c r="BO127" s="31"/>
    </row>
    <row r="128" spans="1:67" ht="22.35" customHeight="1" x14ac:dyDescent="0.3">
      <c r="A128" s="25"/>
      <c r="B128" s="7"/>
      <c r="C128" s="52"/>
      <c r="D128" s="8"/>
      <c r="E128" s="12"/>
      <c r="F128" s="7" t="s">
        <v>65</v>
      </c>
      <c r="G128" s="13"/>
      <c r="H128" s="12">
        <f t="shared" si="6"/>
        <v>-20</v>
      </c>
      <c r="I128" s="7" t="s">
        <v>65</v>
      </c>
      <c r="J128" s="13">
        <f t="shared" si="7"/>
        <v>-10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14"/>
      <c r="V128" s="14"/>
      <c r="W128" s="7"/>
      <c r="X128" s="12"/>
      <c r="Y128" s="7"/>
      <c r="Z128" s="13"/>
      <c r="AA128" s="7"/>
      <c r="AB128" s="7"/>
      <c r="AC128" s="7"/>
      <c r="AD128" s="7"/>
      <c r="AE128" s="77"/>
      <c r="AF128" s="77"/>
      <c r="AG128" s="62"/>
      <c r="AH128" s="29"/>
      <c r="AJ128" s="30"/>
      <c r="AK128" s="49"/>
      <c r="AL128" s="10"/>
      <c r="AM128" s="10"/>
      <c r="AN128" s="49"/>
      <c r="AO128" s="10"/>
      <c r="AP128" s="10"/>
      <c r="AQ128" s="57"/>
      <c r="AR128" s="57"/>
      <c r="AS128" s="57"/>
      <c r="AT128" s="3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57"/>
      <c r="BO128" s="31"/>
    </row>
    <row r="129" spans="1:67" ht="22.35" customHeight="1" x14ac:dyDescent="0.3">
      <c r="A129" s="25"/>
      <c r="B129" s="7"/>
      <c r="C129" s="52"/>
      <c r="D129" s="8"/>
      <c r="E129" s="12"/>
      <c r="F129" s="7" t="s">
        <v>65</v>
      </c>
      <c r="G129" s="13"/>
      <c r="H129" s="12">
        <f t="shared" si="6"/>
        <v>-20</v>
      </c>
      <c r="I129" s="7" t="s">
        <v>65</v>
      </c>
      <c r="J129" s="13">
        <f t="shared" si="7"/>
        <v>-10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14"/>
      <c r="V129" s="14"/>
      <c r="W129" s="7"/>
      <c r="X129" s="12"/>
      <c r="Y129" s="7"/>
      <c r="Z129" s="13"/>
      <c r="AA129" s="7"/>
      <c r="AB129" s="7"/>
      <c r="AC129" s="7"/>
      <c r="AD129" s="7"/>
      <c r="AE129" s="77"/>
      <c r="AF129" s="77"/>
      <c r="AG129" s="62"/>
      <c r="AH129" s="29"/>
      <c r="AJ129" s="30"/>
      <c r="AK129" s="49"/>
      <c r="AL129" s="10"/>
      <c r="AM129" s="10"/>
      <c r="AN129" s="49"/>
      <c r="AO129" s="10"/>
      <c r="AP129" s="10"/>
      <c r="AQ129" s="57"/>
      <c r="AR129" s="57"/>
      <c r="AS129" s="57"/>
      <c r="AT129" s="3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57"/>
      <c r="BO129" s="31"/>
    </row>
    <row r="130" spans="1:67" ht="22.35" customHeight="1" x14ac:dyDescent="0.3">
      <c r="A130" s="25"/>
      <c r="B130" s="7"/>
      <c r="C130" s="52"/>
      <c r="D130" s="8"/>
      <c r="E130" s="12"/>
      <c r="F130" s="7" t="s">
        <v>65</v>
      </c>
      <c r="G130" s="13"/>
      <c r="H130" s="12">
        <f t="shared" si="6"/>
        <v>-20</v>
      </c>
      <c r="I130" s="7" t="s">
        <v>65</v>
      </c>
      <c r="J130" s="13">
        <f t="shared" si="7"/>
        <v>-10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14"/>
      <c r="V130" s="14"/>
      <c r="W130" s="7"/>
      <c r="X130" s="12"/>
      <c r="Y130" s="7"/>
      <c r="Z130" s="13"/>
      <c r="AA130" s="7"/>
      <c r="AB130" s="7"/>
      <c r="AC130" s="7"/>
      <c r="AD130" s="7"/>
      <c r="AE130" s="77"/>
      <c r="AF130" s="77"/>
      <c r="AG130" s="62"/>
      <c r="AH130" s="29"/>
      <c r="AJ130" s="30"/>
      <c r="AK130" s="49"/>
      <c r="AL130" s="10"/>
      <c r="AM130" s="10"/>
      <c r="AN130" s="49"/>
      <c r="AO130" s="10"/>
      <c r="AP130" s="10"/>
      <c r="AQ130" s="57"/>
      <c r="AR130" s="57"/>
      <c r="AS130" s="57"/>
      <c r="AT130" s="3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57"/>
      <c r="BO130" s="31"/>
    </row>
    <row r="131" spans="1:67" ht="22.35" customHeight="1" x14ac:dyDescent="0.3">
      <c r="A131" s="25"/>
      <c r="B131" s="7"/>
      <c r="C131" s="52"/>
      <c r="D131" s="8"/>
      <c r="E131" s="12"/>
      <c r="F131" s="7" t="s">
        <v>65</v>
      </c>
      <c r="G131" s="13"/>
      <c r="H131" s="12">
        <f t="shared" si="6"/>
        <v>-20</v>
      </c>
      <c r="I131" s="7" t="s">
        <v>65</v>
      </c>
      <c r="J131" s="13">
        <f t="shared" si="7"/>
        <v>-10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14"/>
      <c r="V131" s="14"/>
      <c r="W131" s="7"/>
      <c r="X131" s="12"/>
      <c r="Y131" s="7"/>
      <c r="Z131" s="13"/>
      <c r="AA131" s="7"/>
      <c r="AB131" s="7"/>
      <c r="AC131" s="7"/>
      <c r="AD131" s="7"/>
      <c r="AE131" s="77"/>
      <c r="AF131" s="77"/>
      <c r="AG131" s="62"/>
      <c r="AH131" s="29"/>
      <c r="AJ131" s="30"/>
      <c r="AK131" s="49"/>
      <c r="AL131" s="10"/>
      <c r="AM131" s="10"/>
      <c r="AN131" s="49"/>
      <c r="AO131" s="10"/>
      <c r="AP131" s="10"/>
      <c r="AQ131" s="57"/>
      <c r="AR131" s="57"/>
      <c r="AS131" s="57"/>
      <c r="AT131" s="3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57"/>
      <c r="BO131" s="31"/>
    </row>
    <row r="132" spans="1:67" ht="22.35" customHeight="1" x14ac:dyDescent="0.3">
      <c r="A132" s="25"/>
      <c r="B132" s="7"/>
      <c r="C132" s="52"/>
      <c r="D132" s="8"/>
      <c r="E132" s="12"/>
      <c r="F132" s="7" t="s">
        <v>65</v>
      </c>
      <c r="G132" s="13"/>
      <c r="H132" s="12">
        <f t="shared" si="6"/>
        <v>-20</v>
      </c>
      <c r="I132" s="7" t="s">
        <v>65</v>
      </c>
      <c r="J132" s="13">
        <f t="shared" si="7"/>
        <v>-10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14"/>
      <c r="V132" s="14"/>
      <c r="W132" s="7"/>
      <c r="X132" s="12"/>
      <c r="Y132" s="7"/>
      <c r="Z132" s="13"/>
      <c r="AA132" s="7"/>
      <c r="AB132" s="7"/>
      <c r="AC132" s="7"/>
      <c r="AD132" s="7"/>
      <c r="AE132" s="77"/>
      <c r="AF132" s="77"/>
      <c r="AG132" s="62"/>
      <c r="AH132" s="29"/>
      <c r="AJ132" s="30"/>
      <c r="AK132" s="49"/>
      <c r="AL132" s="10"/>
      <c r="AM132" s="10"/>
      <c r="AN132" s="49"/>
      <c r="AO132" s="10"/>
      <c r="AP132" s="10"/>
      <c r="AQ132" s="57"/>
      <c r="AR132" s="57"/>
      <c r="AS132" s="57"/>
      <c r="AT132" s="3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57"/>
      <c r="BO132" s="31"/>
    </row>
    <row r="133" spans="1:67" ht="22.35" customHeight="1" x14ac:dyDescent="0.3">
      <c r="A133" s="25"/>
      <c r="B133" s="7"/>
      <c r="C133" s="52"/>
      <c r="D133" s="8"/>
      <c r="E133" s="12"/>
      <c r="F133" s="7" t="s">
        <v>65</v>
      </c>
      <c r="G133" s="13"/>
      <c r="H133" s="12">
        <f t="shared" si="6"/>
        <v>-20</v>
      </c>
      <c r="I133" s="7" t="s">
        <v>65</v>
      </c>
      <c r="J133" s="13">
        <f t="shared" si="7"/>
        <v>-10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14"/>
      <c r="V133" s="14"/>
      <c r="W133" s="7"/>
      <c r="X133" s="12"/>
      <c r="Y133" s="7"/>
      <c r="Z133" s="13"/>
      <c r="AA133" s="7"/>
      <c r="AB133" s="7"/>
      <c r="AC133" s="7"/>
      <c r="AD133" s="7"/>
      <c r="AE133" s="77"/>
      <c r="AF133" s="77"/>
      <c r="AG133" s="62"/>
      <c r="AH133" s="29"/>
      <c r="AJ133" s="30"/>
      <c r="AK133" s="49"/>
      <c r="AL133" s="10"/>
      <c r="AM133" s="10"/>
      <c r="AN133" s="49"/>
      <c r="AO133" s="10"/>
      <c r="AP133" s="10"/>
      <c r="AQ133" s="57"/>
      <c r="AR133" s="57"/>
      <c r="AS133" s="57"/>
      <c r="AT133" s="3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57"/>
      <c r="BO133" s="31"/>
    </row>
    <row r="134" spans="1:67" ht="22.35" customHeight="1" x14ac:dyDescent="0.3">
      <c r="A134" s="25"/>
      <c r="B134" s="7"/>
      <c r="C134" s="52"/>
      <c r="D134" s="8"/>
      <c r="E134" s="12"/>
      <c r="F134" s="7" t="s">
        <v>65</v>
      </c>
      <c r="G134" s="13"/>
      <c r="H134" s="12">
        <f t="shared" si="6"/>
        <v>-20</v>
      </c>
      <c r="I134" s="7" t="s">
        <v>65</v>
      </c>
      <c r="J134" s="13">
        <f t="shared" si="7"/>
        <v>-10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14"/>
      <c r="V134" s="14"/>
      <c r="W134" s="7"/>
      <c r="X134" s="12"/>
      <c r="Y134" s="7"/>
      <c r="Z134" s="13"/>
      <c r="AA134" s="7"/>
      <c r="AB134" s="7"/>
      <c r="AC134" s="7"/>
      <c r="AD134" s="7"/>
      <c r="AE134" s="77"/>
      <c r="AF134" s="77"/>
      <c r="AG134" s="62"/>
      <c r="AH134" s="29"/>
      <c r="AJ134" s="30"/>
      <c r="AK134" s="49"/>
      <c r="AL134" s="10"/>
      <c r="AM134" s="10"/>
      <c r="AN134" s="49"/>
      <c r="AO134" s="10"/>
      <c r="AP134" s="10"/>
      <c r="AQ134" s="57"/>
      <c r="AR134" s="57"/>
      <c r="AS134" s="57"/>
      <c r="AT134" s="3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57"/>
      <c r="BO134" s="31"/>
    </row>
    <row r="135" spans="1:67" ht="22.35" customHeight="1" x14ac:dyDescent="0.3">
      <c r="A135" s="25"/>
      <c r="B135" s="7"/>
      <c r="C135" s="52"/>
      <c r="D135" s="8"/>
      <c r="E135" s="12"/>
      <c r="F135" s="7" t="s">
        <v>65</v>
      </c>
      <c r="G135" s="13"/>
      <c r="H135" s="12">
        <f t="shared" si="6"/>
        <v>-20</v>
      </c>
      <c r="I135" s="7" t="s">
        <v>65</v>
      </c>
      <c r="J135" s="13">
        <f t="shared" si="7"/>
        <v>-10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14"/>
      <c r="V135" s="14"/>
      <c r="W135" s="7"/>
      <c r="X135" s="12"/>
      <c r="Y135" s="7"/>
      <c r="Z135" s="13"/>
      <c r="AA135" s="7"/>
      <c r="AB135" s="7"/>
      <c r="AC135" s="7"/>
      <c r="AD135" s="7"/>
      <c r="AE135" s="77"/>
      <c r="AF135" s="77"/>
      <c r="AG135" s="62"/>
      <c r="AH135" s="29"/>
      <c r="AJ135" s="30"/>
      <c r="AK135" s="49"/>
      <c r="AL135" s="10"/>
      <c r="AM135" s="10"/>
      <c r="AN135" s="49"/>
      <c r="AO135" s="10"/>
      <c r="AP135" s="10"/>
      <c r="AQ135" s="57"/>
      <c r="AR135" s="57"/>
      <c r="AS135" s="57"/>
      <c r="AT135" s="3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57"/>
      <c r="BO135" s="31"/>
    </row>
    <row r="136" spans="1:67" ht="22.35" customHeight="1" x14ac:dyDescent="0.3">
      <c r="A136" s="25"/>
      <c r="B136" s="7"/>
      <c r="C136" s="52"/>
      <c r="D136" s="8"/>
      <c r="E136" s="12"/>
      <c r="F136" s="7" t="s">
        <v>65</v>
      </c>
      <c r="G136" s="13"/>
      <c r="H136" s="12">
        <f t="shared" si="6"/>
        <v>-20</v>
      </c>
      <c r="I136" s="7" t="s">
        <v>65</v>
      </c>
      <c r="J136" s="13">
        <f t="shared" si="7"/>
        <v>-10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14"/>
      <c r="V136" s="14"/>
      <c r="W136" s="7"/>
      <c r="X136" s="12"/>
      <c r="Y136" s="7"/>
      <c r="Z136" s="13"/>
      <c r="AA136" s="7"/>
      <c r="AB136" s="7"/>
      <c r="AC136" s="7"/>
      <c r="AD136" s="7"/>
      <c r="AE136" s="77"/>
      <c r="AF136" s="77"/>
      <c r="AG136" s="62"/>
      <c r="AH136" s="29"/>
      <c r="AJ136" s="30"/>
      <c r="AK136" s="49"/>
      <c r="AL136" s="10"/>
      <c r="AM136" s="10"/>
      <c r="AN136" s="49"/>
      <c r="AO136" s="10"/>
      <c r="AP136" s="10"/>
      <c r="AQ136" s="57"/>
      <c r="AR136" s="57"/>
      <c r="AS136" s="57"/>
      <c r="AT136" s="3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57"/>
      <c r="BO136" s="31"/>
    </row>
    <row r="137" spans="1:67" ht="22.35" customHeight="1" x14ac:dyDescent="0.3">
      <c r="A137" s="25"/>
      <c r="B137" s="7"/>
      <c r="C137" s="52"/>
      <c r="D137" s="8"/>
      <c r="E137" s="12"/>
      <c r="F137" s="7" t="s">
        <v>65</v>
      </c>
      <c r="G137" s="13"/>
      <c r="H137" s="12">
        <f t="shared" si="6"/>
        <v>-20</v>
      </c>
      <c r="I137" s="7" t="s">
        <v>65</v>
      </c>
      <c r="J137" s="13">
        <f t="shared" si="7"/>
        <v>-10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14"/>
      <c r="V137" s="14"/>
      <c r="W137" s="7"/>
      <c r="X137" s="12"/>
      <c r="Y137" s="7"/>
      <c r="Z137" s="13"/>
      <c r="AA137" s="7"/>
      <c r="AB137" s="7"/>
      <c r="AC137" s="7"/>
      <c r="AD137" s="7"/>
      <c r="AE137" s="77"/>
      <c r="AF137" s="77"/>
      <c r="AG137" s="62"/>
      <c r="AH137" s="29"/>
      <c r="AJ137" s="30"/>
      <c r="AK137" s="49"/>
      <c r="AL137" s="10"/>
      <c r="AM137" s="10"/>
      <c r="AN137" s="49"/>
      <c r="AO137" s="10"/>
      <c r="AP137" s="10"/>
      <c r="AQ137" s="57"/>
      <c r="AR137" s="57"/>
      <c r="AS137" s="57"/>
      <c r="AT137" s="3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57"/>
      <c r="BO137" s="31"/>
    </row>
    <row r="138" spans="1:67" ht="22.35" customHeight="1" x14ac:dyDescent="0.3">
      <c r="A138" s="25"/>
      <c r="B138" s="7"/>
      <c r="C138" s="52"/>
      <c r="D138" s="8"/>
      <c r="E138" s="12"/>
      <c r="F138" s="7" t="s">
        <v>65</v>
      </c>
      <c r="G138" s="13"/>
      <c r="H138" s="12">
        <f t="shared" si="6"/>
        <v>-20</v>
      </c>
      <c r="I138" s="7" t="s">
        <v>65</v>
      </c>
      <c r="J138" s="13">
        <f t="shared" si="7"/>
        <v>-10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14"/>
      <c r="V138" s="14"/>
      <c r="W138" s="7"/>
      <c r="X138" s="12"/>
      <c r="Y138" s="7"/>
      <c r="Z138" s="13"/>
      <c r="AA138" s="7"/>
      <c r="AB138" s="7"/>
      <c r="AC138" s="7"/>
      <c r="AD138" s="7"/>
      <c r="AE138" s="77"/>
      <c r="AF138" s="77"/>
      <c r="AG138" s="62"/>
      <c r="AH138" s="24"/>
      <c r="AJ138" s="30"/>
      <c r="AK138" s="49"/>
      <c r="AL138" s="10"/>
      <c r="AM138" s="10"/>
      <c r="AN138" s="49"/>
      <c r="AO138" s="10"/>
      <c r="AP138" s="10"/>
      <c r="AQ138" s="57"/>
      <c r="AR138" s="57"/>
      <c r="AS138" s="57"/>
      <c r="AT138" s="3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57"/>
      <c r="BO138" s="31"/>
    </row>
    <row r="139" spans="1:67" ht="22.35" customHeight="1" x14ac:dyDescent="0.3">
      <c r="A139" s="25"/>
      <c r="B139" s="7"/>
      <c r="C139" s="52"/>
      <c r="D139" s="8"/>
      <c r="E139" s="12"/>
      <c r="F139" s="7" t="s">
        <v>65</v>
      </c>
      <c r="G139" s="13"/>
      <c r="H139" s="12">
        <f t="shared" si="6"/>
        <v>-20</v>
      </c>
      <c r="I139" s="7" t="s">
        <v>65</v>
      </c>
      <c r="J139" s="13">
        <f t="shared" si="7"/>
        <v>-10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12"/>
      <c r="Y139" s="7"/>
      <c r="Z139" s="13"/>
      <c r="AA139" s="7"/>
      <c r="AB139" s="7"/>
      <c r="AC139" s="7"/>
      <c r="AD139" s="7"/>
      <c r="AE139" s="77"/>
      <c r="AF139" s="77"/>
      <c r="AG139" s="62"/>
      <c r="AH139" s="27"/>
      <c r="AJ139" s="30"/>
      <c r="AK139" s="49"/>
      <c r="AL139" s="10"/>
      <c r="AM139" s="10"/>
      <c r="AN139" s="49"/>
      <c r="AO139" s="10"/>
      <c r="AP139" s="10"/>
      <c r="AQ139" s="57"/>
      <c r="AR139" s="57"/>
      <c r="AS139" s="57"/>
      <c r="AT139" s="3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57"/>
      <c r="BO139" s="31"/>
    </row>
    <row r="140" spans="1:67" s="17" customFormat="1" ht="27" customHeight="1" x14ac:dyDescent="0.3">
      <c r="A140" s="78" t="s">
        <v>72</v>
      </c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80"/>
      <c r="AH140" s="81"/>
      <c r="AJ140" s="20"/>
      <c r="AK140" s="48"/>
      <c r="AL140" s="16"/>
      <c r="AM140" s="16"/>
      <c r="AN140" s="48"/>
      <c r="AO140" s="16"/>
      <c r="AP140" s="16"/>
      <c r="AQ140" s="56"/>
      <c r="AR140" s="56"/>
      <c r="AS140" s="56"/>
      <c r="AT140" s="20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56"/>
      <c r="BO140" s="41"/>
    </row>
    <row r="141" spans="1:67" ht="22.35" customHeight="1" x14ac:dyDescent="0.3">
      <c r="A141" s="25"/>
      <c r="B141" s="7"/>
      <c r="C141" s="52"/>
      <c r="D141" s="8"/>
      <c r="E141" s="12"/>
      <c r="F141" s="7" t="s">
        <v>65</v>
      </c>
      <c r="G141" s="13"/>
      <c r="H141" s="12">
        <f t="shared" ref="H141:H158" si="8">SUM(E141)-20</f>
        <v>-20</v>
      </c>
      <c r="I141" s="7" t="s">
        <v>65</v>
      </c>
      <c r="J141" s="13">
        <f t="shared" ref="J141:J158" si="9">SUM(G141)-10</f>
        <v>-10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12"/>
      <c r="Y141" s="7"/>
      <c r="Z141" s="13"/>
      <c r="AA141" s="7"/>
      <c r="AB141" s="7"/>
      <c r="AC141" s="7"/>
      <c r="AD141" s="7"/>
      <c r="AE141" s="77"/>
      <c r="AF141" s="77"/>
      <c r="AG141" s="62"/>
      <c r="AH141" s="29"/>
      <c r="AJ141" s="30"/>
      <c r="AK141" s="49"/>
      <c r="AL141" s="10"/>
      <c r="AM141" s="10"/>
      <c r="AN141" s="49"/>
      <c r="AO141" s="10"/>
      <c r="AP141" s="10"/>
      <c r="AQ141" s="57"/>
      <c r="AR141" s="57"/>
      <c r="AS141" s="57"/>
      <c r="AT141" s="3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57"/>
      <c r="BO141" s="31"/>
    </row>
    <row r="142" spans="1:67" ht="22.35" customHeight="1" x14ac:dyDescent="0.3">
      <c r="A142" s="25"/>
      <c r="B142" s="7"/>
      <c r="C142" s="52"/>
      <c r="D142" s="8"/>
      <c r="E142" s="12"/>
      <c r="F142" s="7" t="s">
        <v>65</v>
      </c>
      <c r="G142" s="13"/>
      <c r="H142" s="12">
        <f t="shared" si="8"/>
        <v>-20</v>
      </c>
      <c r="I142" s="7" t="s">
        <v>65</v>
      </c>
      <c r="J142" s="13">
        <f t="shared" si="9"/>
        <v>-10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12"/>
      <c r="Y142" s="7"/>
      <c r="Z142" s="13"/>
      <c r="AA142" s="7"/>
      <c r="AB142" s="7"/>
      <c r="AC142" s="7"/>
      <c r="AD142" s="7"/>
      <c r="AE142" s="77"/>
      <c r="AF142" s="77"/>
      <c r="AG142" s="62"/>
      <c r="AH142" s="29"/>
      <c r="AJ142" s="30"/>
      <c r="AK142" s="49"/>
      <c r="AL142" s="10"/>
      <c r="AM142" s="10"/>
      <c r="AN142" s="49"/>
      <c r="AO142" s="10"/>
      <c r="AP142" s="10"/>
      <c r="AQ142" s="57"/>
      <c r="AR142" s="57"/>
      <c r="AS142" s="57"/>
      <c r="AT142" s="3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57"/>
      <c r="BO142" s="31"/>
    </row>
    <row r="143" spans="1:67" ht="22.35" customHeight="1" x14ac:dyDescent="0.3">
      <c r="A143" s="25"/>
      <c r="B143" s="7"/>
      <c r="C143" s="52"/>
      <c r="D143" s="8"/>
      <c r="E143" s="12"/>
      <c r="F143" s="7" t="s">
        <v>65</v>
      </c>
      <c r="G143" s="13"/>
      <c r="H143" s="12">
        <f t="shared" si="8"/>
        <v>-20</v>
      </c>
      <c r="I143" s="7" t="s">
        <v>65</v>
      </c>
      <c r="J143" s="13">
        <f t="shared" si="9"/>
        <v>-10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12"/>
      <c r="Y143" s="7"/>
      <c r="Z143" s="13"/>
      <c r="AA143" s="7"/>
      <c r="AB143" s="7"/>
      <c r="AC143" s="7"/>
      <c r="AD143" s="7"/>
      <c r="AE143" s="77"/>
      <c r="AF143" s="77"/>
      <c r="AG143" s="62"/>
      <c r="AH143" s="29"/>
      <c r="AJ143" s="30"/>
      <c r="AK143" s="49"/>
      <c r="AL143" s="10"/>
      <c r="AM143" s="10"/>
      <c r="AN143" s="49"/>
      <c r="AO143" s="10"/>
      <c r="AP143" s="10"/>
      <c r="AQ143" s="57"/>
      <c r="AR143" s="57"/>
      <c r="AS143" s="57"/>
      <c r="AT143" s="3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57"/>
      <c r="BO143" s="31"/>
    </row>
    <row r="144" spans="1:67" ht="22.35" customHeight="1" x14ac:dyDescent="0.3">
      <c r="A144" s="25"/>
      <c r="B144" s="7"/>
      <c r="C144" s="52"/>
      <c r="D144" s="8"/>
      <c r="E144" s="12"/>
      <c r="F144" s="7" t="s">
        <v>65</v>
      </c>
      <c r="G144" s="13"/>
      <c r="H144" s="12">
        <f t="shared" si="8"/>
        <v>-20</v>
      </c>
      <c r="I144" s="7" t="s">
        <v>65</v>
      </c>
      <c r="J144" s="13">
        <f t="shared" si="9"/>
        <v>-10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12"/>
      <c r="Y144" s="7"/>
      <c r="Z144" s="13"/>
      <c r="AA144" s="7"/>
      <c r="AB144" s="7"/>
      <c r="AC144" s="7"/>
      <c r="AD144" s="7"/>
      <c r="AE144" s="77"/>
      <c r="AF144" s="77"/>
      <c r="AG144" s="62"/>
      <c r="AH144" s="29"/>
      <c r="AJ144" s="30"/>
      <c r="AK144" s="49"/>
      <c r="AL144" s="10"/>
      <c r="AM144" s="10"/>
      <c r="AN144" s="49"/>
      <c r="AO144" s="10"/>
      <c r="AP144" s="10"/>
      <c r="AQ144" s="57"/>
      <c r="AR144" s="57"/>
      <c r="AS144" s="57"/>
      <c r="AT144" s="3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57"/>
      <c r="BO144" s="31"/>
    </row>
    <row r="145" spans="1:67" ht="22.35" customHeight="1" x14ac:dyDescent="0.3">
      <c r="A145" s="25"/>
      <c r="B145" s="7"/>
      <c r="C145" s="52"/>
      <c r="D145" s="8"/>
      <c r="E145" s="12"/>
      <c r="F145" s="7" t="s">
        <v>65</v>
      </c>
      <c r="G145" s="13"/>
      <c r="H145" s="12">
        <f t="shared" si="8"/>
        <v>-20</v>
      </c>
      <c r="I145" s="7" t="s">
        <v>65</v>
      </c>
      <c r="J145" s="13">
        <f t="shared" si="9"/>
        <v>-10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12"/>
      <c r="Y145" s="7"/>
      <c r="Z145" s="13"/>
      <c r="AA145" s="7"/>
      <c r="AB145" s="7"/>
      <c r="AC145" s="7"/>
      <c r="AD145" s="7"/>
      <c r="AE145" s="77"/>
      <c r="AF145" s="77"/>
      <c r="AG145" s="62"/>
      <c r="AH145" s="29"/>
      <c r="AJ145" s="30"/>
      <c r="AK145" s="49"/>
      <c r="AL145" s="10"/>
      <c r="AM145" s="10"/>
      <c r="AN145" s="49"/>
      <c r="AO145" s="10"/>
      <c r="AP145" s="10"/>
      <c r="AQ145" s="57"/>
      <c r="AR145" s="57"/>
      <c r="AS145" s="57"/>
      <c r="AT145" s="3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57"/>
      <c r="BO145" s="31"/>
    </row>
    <row r="146" spans="1:67" ht="22.35" customHeight="1" x14ac:dyDescent="0.3">
      <c r="A146" s="25"/>
      <c r="B146" s="7"/>
      <c r="C146" s="52"/>
      <c r="D146" s="8"/>
      <c r="E146" s="12"/>
      <c r="F146" s="7" t="s">
        <v>65</v>
      </c>
      <c r="G146" s="13"/>
      <c r="H146" s="12">
        <f t="shared" si="8"/>
        <v>-20</v>
      </c>
      <c r="I146" s="7" t="s">
        <v>65</v>
      </c>
      <c r="J146" s="13">
        <f t="shared" si="9"/>
        <v>-10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12"/>
      <c r="Y146" s="7"/>
      <c r="Z146" s="13"/>
      <c r="AA146" s="7"/>
      <c r="AB146" s="7"/>
      <c r="AC146" s="7"/>
      <c r="AD146" s="7"/>
      <c r="AE146" s="77"/>
      <c r="AF146" s="77"/>
      <c r="AG146" s="62"/>
      <c r="AH146" s="29"/>
      <c r="AJ146" s="30"/>
      <c r="AK146" s="49"/>
      <c r="AL146" s="10"/>
      <c r="AM146" s="10"/>
      <c r="AN146" s="49"/>
      <c r="AO146" s="10"/>
      <c r="AP146" s="10"/>
      <c r="AQ146" s="57"/>
      <c r="AR146" s="57"/>
      <c r="AS146" s="57"/>
      <c r="AT146" s="3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57"/>
      <c r="BO146" s="31"/>
    </row>
    <row r="147" spans="1:67" ht="22.35" customHeight="1" x14ac:dyDescent="0.3">
      <c r="A147" s="25"/>
      <c r="B147" s="7"/>
      <c r="C147" s="52"/>
      <c r="D147" s="8"/>
      <c r="E147" s="12"/>
      <c r="F147" s="7" t="s">
        <v>65</v>
      </c>
      <c r="G147" s="13"/>
      <c r="H147" s="12">
        <f t="shared" si="8"/>
        <v>-20</v>
      </c>
      <c r="I147" s="7" t="s">
        <v>65</v>
      </c>
      <c r="J147" s="13">
        <f t="shared" si="9"/>
        <v>-10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12"/>
      <c r="Y147" s="7"/>
      <c r="Z147" s="13"/>
      <c r="AA147" s="7"/>
      <c r="AB147" s="7"/>
      <c r="AC147" s="7"/>
      <c r="AD147" s="7"/>
      <c r="AE147" s="77"/>
      <c r="AF147" s="77"/>
      <c r="AG147" s="62"/>
      <c r="AH147" s="29"/>
      <c r="AJ147" s="30"/>
      <c r="AK147" s="49"/>
      <c r="AL147" s="10"/>
      <c r="AM147" s="10"/>
      <c r="AN147" s="49"/>
      <c r="AO147" s="10"/>
      <c r="AP147" s="10"/>
      <c r="AQ147" s="57"/>
      <c r="AR147" s="57"/>
      <c r="AS147" s="57"/>
      <c r="AT147" s="3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57"/>
      <c r="BO147" s="31"/>
    </row>
    <row r="148" spans="1:67" ht="22.35" customHeight="1" x14ac:dyDescent="0.3">
      <c r="A148" s="25"/>
      <c r="B148" s="7"/>
      <c r="C148" s="52"/>
      <c r="D148" s="8"/>
      <c r="E148" s="12"/>
      <c r="F148" s="7" t="s">
        <v>65</v>
      </c>
      <c r="G148" s="13"/>
      <c r="H148" s="12">
        <f t="shared" si="8"/>
        <v>-20</v>
      </c>
      <c r="I148" s="7" t="s">
        <v>65</v>
      </c>
      <c r="J148" s="13">
        <f t="shared" si="9"/>
        <v>-10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12"/>
      <c r="Y148" s="7"/>
      <c r="Z148" s="13"/>
      <c r="AA148" s="7"/>
      <c r="AB148" s="7"/>
      <c r="AC148" s="7"/>
      <c r="AD148" s="7"/>
      <c r="AE148" s="77"/>
      <c r="AF148" s="77"/>
      <c r="AG148" s="62"/>
      <c r="AH148" s="29"/>
      <c r="AJ148" s="30"/>
      <c r="AK148" s="49"/>
      <c r="AL148" s="10"/>
      <c r="AM148" s="10"/>
      <c r="AN148" s="49"/>
      <c r="AO148" s="10"/>
      <c r="AP148" s="10"/>
      <c r="AQ148" s="57"/>
      <c r="AR148" s="57"/>
      <c r="AS148" s="57"/>
      <c r="AT148" s="3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57"/>
      <c r="BO148" s="31"/>
    </row>
    <row r="149" spans="1:67" ht="22.35" customHeight="1" x14ac:dyDescent="0.3">
      <c r="A149" s="25"/>
      <c r="B149" s="7"/>
      <c r="C149" s="52"/>
      <c r="D149" s="8"/>
      <c r="E149" s="12"/>
      <c r="F149" s="7" t="s">
        <v>65</v>
      </c>
      <c r="G149" s="13"/>
      <c r="H149" s="12">
        <f t="shared" si="8"/>
        <v>-20</v>
      </c>
      <c r="I149" s="7" t="s">
        <v>65</v>
      </c>
      <c r="J149" s="13">
        <f t="shared" si="9"/>
        <v>-10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12"/>
      <c r="Y149" s="7"/>
      <c r="Z149" s="13"/>
      <c r="AA149" s="7"/>
      <c r="AB149" s="7"/>
      <c r="AC149" s="7"/>
      <c r="AD149" s="7"/>
      <c r="AE149" s="77"/>
      <c r="AF149" s="77"/>
      <c r="AG149" s="62"/>
      <c r="AH149" s="29"/>
      <c r="AJ149" s="30"/>
      <c r="AK149" s="49"/>
      <c r="AL149" s="10"/>
      <c r="AM149" s="10"/>
      <c r="AN149" s="49"/>
      <c r="AO149" s="10"/>
      <c r="AP149" s="10"/>
      <c r="AQ149" s="57"/>
      <c r="AR149" s="57"/>
      <c r="AS149" s="57"/>
      <c r="AT149" s="3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57"/>
      <c r="BO149" s="31"/>
    </row>
    <row r="150" spans="1:67" ht="22.35" customHeight="1" x14ac:dyDescent="0.3">
      <c r="A150" s="25"/>
      <c r="B150" s="7"/>
      <c r="C150" s="52"/>
      <c r="D150" s="8"/>
      <c r="E150" s="12"/>
      <c r="F150" s="7" t="s">
        <v>65</v>
      </c>
      <c r="G150" s="13"/>
      <c r="H150" s="12">
        <f t="shared" si="8"/>
        <v>-20</v>
      </c>
      <c r="I150" s="7" t="s">
        <v>65</v>
      </c>
      <c r="J150" s="13">
        <f t="shared" si="9"/>
        <v>-10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12"/>
      <c r="Y150" s="7"/>
      <c r="Z150" s="13"/>
      <c r="AA150" s="7"/>
      <c r="AB150" s="7"/>
      <c r="AC150" s="7"/>
      <c r="AD150" s="7"/>
      <c r="AE150" s="77"/>
      <c r="AF150" s="77"/>
      <c r="AG150" s="62"/>
      <c r="AH150" s="29"/>
      <c r="AJ150" s="30"/>
      <c r="AK150" s="49"/>
      <c r="AL150" s="10"/>
      <c r="AM150" s="10"/>
      <c r="AN150" s="49"/>
      <c r="AO150" s="10"/>
      <c r="AP150" s="10"/>
      <c r="AQ150" s="57"/>
      <c r="AR150" s="57"/>
      <c r="AS150" s="57"/>
      <c r="AT150" s="3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57"/>
      <c r="BO150" s="31"/>
    </row>
    <row r="151" spans="1:67" ht="22.35" customHeight="1" x14ac:dyDescent="0.3">
      <c r="A151" s="25"/>
      <c r="B151" s="7"/>
      <c r="C151" s="52"/>
      <c r="D151" s="8"/>
      <c r="E151" s="12"/>
      <c r="F151" s="7" t="s">
        <v>65</v>
      </c>
      <c r="G151" s="13"/>
      <c r="H151" s="12">
        <f t="shared" si="8"/>
        <v>-20</v>
      </c>
      <c r="I151" s="7" t="s">
        <v>65</v>
      </c>
      <c r="J151" s="13">
        <f t="shared" si="9"/>
        <v>-10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12"/>
      <c r="Y151" s="7"/>
      <c r="Z151" s="13"/>
      <c r="AA151" s="7"/>
      <c r="AB151" s="7"/>
      <c r="AC151" s="7"/>
      <c r="AD151" s="7"/>
      <c r="AE151" s="77"/>
      <c r="AF151" s="77"/>
      <c r="AG151" s="62"/>
      <c r="AH151" s="29"/>
      <c r="AJ151" s="30"/>
      <c r="AK151" s="49"/>
      <c r="AL151" s="10"/>
      <c r="AM151" s="10"/>
      <c r="AN151" s="49"/>
      <c r="AO151" s="10"/>
      <c r="AP151" s="10"/>
      <c r="AQ151" s="57"/>
      <c r="AR151" s="57"/>
      <c r="AS151" s="57"/>
      <c r="AT151" s="3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57"/>
      <c r="BO151" s="31"/>
    </row>
    <row r="152" spans="1:67" ht="22.35" customHeight="1" x14ac:dyDescent="0.3">
      <c r="A152" s="25"/>
      <c r="B152" s="7"/>
      <c r="C152" s="52"/>
      <c r="D152" s="8"/>
      <c r="E152" s="12"/>
      <c r="F152" s="7" t="s">
        <v>65</v>
      </c>
      <c r="G152" s="13"/>
      <c r="H152" s="12">
        <f t="shared" si="8"/>
        <v>-20</v>
      </c>
      <c r="I152" s="7" t="s">
        <v>65</v>
      </c>
      <c r="J152" s="13">
        <f t="shared" si="9"/>
        <v>-10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12"/>
      <c r="Y152" s="7"/>
      <c r="Z152" s="13"/>
      <c r="AA152" s="7"/>
      <c r="AB152" s="7"/>
      <c r="AC152" s="7"/>
      <c r="AD152" s="7"/>
      <c r="AE152" s="77"/>
      <c r="AF152" s="77"/>
      <c r="AG152" s="62"/>
      <c r="AH152" s="29"/>
      <c r="AJ152" s="30"/>
      <c r="AK152" s="49"/>
      <c r="AL152" s="10"/>
      <c r="AM152" s="10"/>
      <c r="AN152" s="49"/>
      <c r="AO152" s="10"/>
      <c r="AP152" s="10"/>
      <c r="AQ152" s="57"/>
      <c r="AR152" s="57"/>
      <c r="AS152" s="57"/>
      <c r="AT152" s="3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57"/>
      <c r="BO152" s="31"/>
    </row>
    <row r="153" spans="1:67" ht="22.35" customHeight="1" x14ac:dyDescent="0.3">
      <c r="A153" s="25"/>
      <c r="B153" s="7"/>
      <c r="C153" s="52"/>
      <c r="D153" s="8"/>
      <c r="E153" s="12"/>
      <c r="F153" s="7" t="s">
        <v>65</v>
      </c>
      <c r="G153" s="13"/>
      <c r="H153" s="12">
        <f t="shared" si="8"/>
        <v>-20</v>
      </c>
      <c r="I153" s="7" t="s">
        <v>65</v>
      </c>
      <c r="J153" s="13">
        <f t="shared" si="9"/>
        <v>-10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12"/>
      <c r="Y153" s="7"/>
      <c r="Z153" s="13"/>
      <c r="AA153" s="7"/>
      <c r="AB153" s="7"/>
      <c r="AC153" s="7"/>
      <c r="AD153" s="7"/>
      <c r="AE153" s="77"/>
      <c r="AF153" s="77"/>
      <c r="AG153" s="62"/>
      <c r="AH153" s="29"/>
      <c r="AJ153" s="30"/>
      <c r="AK153" s="49"/>
      <c r="AL153" s="10"/>
      <c r="AM153" s="10"/>
      <c r="AN153" s="49"/>
      <c r="AO153" s="10"/>
      <c r="AP153" s="10"/>
      <c r="AQ153" s="57"/>
      <c r="AR153" s="57"/>
      <c r="AS153" s="57"/>
      <c r="AT153" s="3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57"/>
      <c r="BO153" s="31"/>
    </row>
    <row r="154" spans="1:67" ht="22.35" customHeight="1" x14ac:dyDescent="0.3">
      <c r="A154" s="25"/>
      <c r="B154" s="7"/>
      <c r="C154" s="52"/>
      <c r="D154" s="8"/>
      <c r="E154" s="12"/>
      <c r="F154" s="7" t="s">
        <v>65</v>
      </c>
      <c r="G154" s="13"/>
      <c r="H154" s="12">
        <f t="shared" si="8"/>
        <v>-20</v>
      </c>
      <c r="I154" s="7" t="s">
        <v>65</v>
      </c>
      <c r="J154" s="13">
        <f t="shared" si="9"/>
        <v>-10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12"/>
      <c r="Y154" s="7"/>
      <c r="Z154" s="13"/>
      <c r="AA154" s="7"/>
      <c r="AB154" s="7"/>
      <c r="AC154" s="7"/>
      <c r="AD154" s="7"/>
      <c r="AE154" s="77"/>
      <c r="AF154" s="77"/>
      <c r="AG154" s="62"/>
      <c r="AH154" s="29"/>
      <c r="AJ154" s="30"/>
      <c r="AK154" s="49"/>
      <c r="AL154" s="10"/>
      <c r="AM154" s="10"/>
      <c r="AN154" s="49"/>
      <c r="AO154" s="10"/>
      <c r="AP154" s="10"/>
      <c r="AQ154" s="57"/>
      <c r="AR154" s="57"/>
      <c r="AS154" s="57"/>
      <c r="AT154" s="3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57"/>
      <c r="BO154" s="31"/>
    </row>
    <row r="155" spans="1:67" ht="22.35" customHeight="1" x14ac:dyDescent="0.3">
      <c r="A155" s="25"/>
      <c r="B155" s="7"/>
      <c r="C155" s="52"/>
      <c r="D155" s="8"/>
      <c r="E155" s="12"/>
      <c r="F155" s="7" t="s">
        <v>65</v>
      </c>
      <c r="G155" s="13"/>
      <c r="H155" s="12">
        <f t="shared" si="8"/>
        <v>-20</v>
      </c>
      <c r="I155" s="7" t="s">
        <v>65</v>
      </c>
      <c r="J155" s="13">
        <f t="shared" si="9"/>
        <v>-10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12"/>
      <c r="Y155" s="7"/>
      <c r="Z155" s="13"/>
      <c r="AA155" s="7"/>
      <c r="AB155" s="7"/>
      <c r="AC155" s="7"/>
      <c r="AD155" s="7"/>
      <c r="AE155" s="77"/>
      <c r="AF155" s="77"/>
      <c r="AG155" s="62"/>
      <c r="AH155" s="29"/>
      <c r="AJ155" s="30"/>
      <c r="AK155" s="49"/>
      <c r="AL155" s="10"/>
      <c r="AM155" s="10"/>
      <c r="AN155" s="49"/>
      <c r="AO155" s="10"/>
      <c r="AP155" s="10"/>
      <c r="AQ155" s="57"/>
      <c r="AR155" s="57"/>
      <c r="AS155" s="57"/>
      <c r="AT155" s="3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57"/>
      <c r="BO155" s="31"/>
    </row>
    <row r="156" spans="1:67" ht="22.35" customHeight="1" x14ac:dyDescent="0.3">
      <c r="A156" s="25"/>
      <c r="B156" s="7"/>
      <c r="C156" s="52"/>
      <c r="D156" s="8"/>
      <c r="E156" s="12"/>
      <c r="F156" s="7" t="s">
        <v>65</v>
      </c>
      <c r="G156" s="13"/>
      <c r="H156" s="12">
        <f t="shared" si="8"/>
        <v>-20</v>
      </c>
      <c r="I156" s="7" t="s">
        <v>65</v>
      </c>
      <c r="J156" s="13">
        <f t="shared" si="9"/>
        <v>-10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12"/>
      <c r="Y156" s="7"/>
      <c r="Z156" s="13"/>
      <c r="AA156" s="7"/>
      <c r="AB156" s="7"/>
      <c r="AC156" s="7"/>
      <c r="AD156" s="7"/>
      <c r="AE156" s="77"/>
      <c r="AF156" s="77"/>
      <c r="AG156" s="62"/>
      <c r="AH156" s="27"/>
      <c r="AJ156" s="30"/>
      <c r="AK156" s="49"/>
      <c r="AL156" s="10"/>
      <c r="AM156" s="10"/>
      <c r="AN156" s="49"/>
      <c r="AO156" s="10"/>
      <c r="AP156" s="10"/>
      <c r="AQ156" s="57"/>
      <c r="AR156" s="57"/>
      <c r="AS156" s="57"/>
      <c r="AT156" s="3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57"/>
      <c r="BO156" s="31"/>
    </row>
    <row r="157" spans="1:67" ht="22.35" customHeight="1" x14ac:dyDescent="0.3">
      <c r="A157" s="25"/>
      <c r="B157" s="7"/>
      <c r="C157" s="52"/>
      <c r="D157" s="8"/>
      <c r="E157" s="12"/>
      <c r="F157" s="7" t="s">
        <v>65</v>
      </c>
      <c r="G157" s="13"/>
      <c r="H157" s="12">
        <f t="shared" si="8"/>
        <v>-20</v>
      </c>
      <c r="I157" s="7" t="s">
        <v>65</v>
      </c>
      <c r="J157" s="13">
        <f t="shared" si="9"/>
        <v>-10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12"/>
      <c r="Y157" s="7"/>
      <c r="Z157" s="13"/>
      <c r="AA157" s="7"/>
      <c r="AB157" s="7"/>
      <c r="AC157" s="7"/>
      <c r="AD157" s="7"/>
      <c r="AE157" s="77"/>
      <c r="AF157" s="77"/>
      <c r="AG157" s="62"/>
      <c r="AH157" s="26"/>
      <c r="AJ157" s="30"/>
      <c r="AK157" s="49"/>
      <c r="AL157" s="10"/>
      <c r="AM157" s="10"/>
      <c r="AN157" s="49"/>
      <c r="AO157" s="10"/>
      <c r="AP157" s="10"/>
      <c r="AQ157" s="57"/>
      <c r="AR157" s="57"/>
      <c r="AS157" s="57"/>
      <c r="AT157" s="3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57"/>
      <c r="BO157" s="31"/>
    </row>
    <row r="158" spans="1:67" ht="22.35" customHeight="1" x14ac:dyDescent="0.3">
      <c r="A158" s="25"/>
      <c r="B158" s="7"/>
      <c r="C158" s="52"/>
      <c r="D158" s="8"/>
      <c r="E158" s="12"/>
      <c r="F158" s="7" t="s">
        <v>65</v>
      </c>
      <c r="G158" s="13"/>
      <c r="H158" s="12">
        <f t="shared" si="8"/>
        <v>-20</v>
      </c>
      <c r="I158" s="7" t="s">
        <v>65</v>
      </c>
      <c r="J158" s="13">
        <f t="shared" si="9"/>
        <v>-10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12"/>
      <c r="Y158" s="7"/>
      <c r="Z158" s="13"/>
      <c r="AA158" s="7"/>
      <c r="AB158" s="7"/>
      <c r="AC158" s="7"/>
      <c r="AD158" s="7"/>
      <c r="AE158" s="77"/>
      <c r="AF158" s="77"/>
      <c r="AG158" s="62"/>
      <c r="AH158" s="27"/>
      <c r="AJ158" s="30"/>
      <c r="AK158" s="49"/>
      <c r="AL158" s="10"/>
      <c r="AM158" s="10"/>
      <c r="AN158" s="49"/>
      <c r="AO158" s="10"/>
      <c r="AP158" s="10"/>
      <c r="AQ158" s="57"/>
      <c r="AR158" s="57"/>
      <c r="AS158" s="57"/>
      <c r="AT158" s="3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57"/>
      <c r="BO158" s="31"/>
    </row>
    <row r="159" spans="1:67" s="17" customFormat="1" ht="27" customHeight="1" x14ac:dyDescent="0.3">
      <c r="A159" s="78" t="s">
        <v>73</v>
      </c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80"/>
      <c r="AH159" s="81"/>
      <c r="AJ159" s="20"/>
      <c r="AK159" s="48"/>
      <c r="AL159" s="16"/>
      <c r="AM159" s="16"/>
      <c r="AN159" s="48"/>
      <c r="AO159" s="16"/>
      <c r="AP159" s="16"/>
      <c r="AQ159" s="56"/>
      <c r="AR159" s="56"/>
      <c r="AS159" s="56"/>
      <c r="AT159" s="20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56"/>
      <c r="BO159" s="41"/>
    </row>
    <row r="160" spans="1:67" ht="22.35" customHeight="1" x14ac:dyDescent="0.3">
      <c r="A160" s="25"/>
      <c r="B160" s="7"/>
      <c r="C160" s="52"/>
      <c r="D160" s="8"/>
      <c r="E160" s="12"/>
      <c r="F160" s="7" t="s">
        <v>65</v>
      </c>
      <c r="G160" s="13"/>
      <c r="H160" s="12">
        <f t="shared" ref="H160:H177" si="10">SUM(E160)-20</f>
        <v>-20</v>
      </c>
      <c r="I160" s="7" t="s">
        <v>65</v>
      </c>
      <c r="J160" s="13">
        <f t="shared" ref="J160:J177" si="11">SUM(G160)-10</f>
        <v>-10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14"/>
      <c r="W160" s="7"/>
      <c r="X160" s="12"/>
      <c r="Y160" s="7"/>
      <c r="Z160" s="13"/>
      <c r="AA160" s="7"/>
      <c r="AB160" s="7"/>
      <c r="AC160" s="7"/>
      <c r="AD160" s="7"/>
      <c r="AE160" s="77"/>
      <c r="AF160" s="77"/>
      <c r="AG160" s="62"/>
      <c r="AH160" s="29"/>
      <c r="AJ160" s="30"/>
      <c r="AK160" s="49"/>
      <c r="AL160" s="10"/>
      <c r="AM160" s="10"/>
      <c r="AN160" s="49"/>
      <c r="AO160" s="10"/>
      <c r="AP160" s="10"/>
      <c r="AQ160" s="57"/>
      <c r="AR160" s="57"/>
      <c r="AS160" s="57"/>
      <c r="AT160" s="3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57"/>
      <c r="BO160" s="31"/>
    </row>
    <row r="161" spans="1:67" ht="22.35" customHeight="1" x14ac:dyDescent="0.3">
      <c r="A161" s="25"/>
      <c r="B161" s="7"/>
      <c r="C161" s="52"/>
      <c r="D161" s="8"/>
      <c r="E161" s="12"/>
      <c r="F161" s="7" t="s">
        <v>65</v>
      </c>
      <c r="G161" s="13"/>
      <c r="H161" s="12">
        <f t="shared" si="10"/>
        <v>-20</v>
      </c>
      <c r="I161" s="7" t="s">
        <v>65</v>
      </c>
      <c r="J161" s="13">
        <f t="shared" si="11"/>
        <v>-10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14"/>
      <c r="W161" s="7"/>
      <c r="X161" s="12"/>
      <c r="Y161" s="7"/>
      <c r="Z161" s="13"/>
      <c r="AA161" s="7"/>
      <c r="AB161" s="7"/>
      <c r="AC161" s="7"/>
      <c r="AD161" s="7"/>
      <c r="AE161" s="77"/>
      <c r="AF161" s="77"/>
      <c r="AG161" s="62"/>
      <c r="AH161" s="29"/>
      <c r="AJ161" s="30"/>
      <c r="AK161" s="49"/>
      <c r="AL161" s="10"/>
      <c r="AM161" s="10"/>
      <c r="AN161" s="49"/>
      <c r="AO161" s="10"/>
      <c r="AP161" s="10"/>
      <c r="AQ161" s="57"/>
      <c r="AR161" s="57"/>
      <c r="AS161" s="57"/>
      <c r="AT161" s="3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57"/>
      <c r="BO161" s="31"/>
    </row>
    <row r="162" spans="1:67" ht="22.35" customHeight="1" x14ac:dyDescent="0.3">
      <c r="A162" s="25"/>
      <c r="B162" s="7"/>
      <c r="C162" s="52"/>
      <c r="D162" s="8"/>
      <c r="E162" s="12"/>
      <c r="F162" s="7" t="s">
        <v>65</v>
      </c>
      <c r="G162" s="13"/>
      <c r="H162" s="12">
        <f t="shared" si="10"/>
        <v>-20</v>
      </c>
      <c r="I162" s="7" t="s">
        <v>65</v>
      </c>
      <c r="J162" s="13">
        <f t="shared" si="11"/>
        <v>-10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14"/>
      <c r="W162" s="7"/>
      <c r="X162" s="12"/>
      <c r="Y162" s="7"/>
      <c r="Z162" s="13"/>
      <c r="AA162" s="7"/>
      <c r="AB162" s="7"/>
      <c r="AC162" s="7"/>
      <c r="AD162" s="7"/>
      <c r="AE162" s="77"/>
      <c r="AF162" s="77"/>
      <c r="AG162" s="62"/>
      <c r="AH162" s="29"/>
      <c r="AJ162" s="30"/>
      <c r="AK162" s="49"/>
      <c r="AL162" s="10"/>
      <c r="AM162" s="10"/>
      <c r="AN162" s="49"/>
      <c r="AO162" s="10"/>
      <c r="AP162" s="10"/>
      <c r="AQ162" s="57"/>
      <c r="AR162" s="57"/>
      <c r="AS162" s="57"/>
      <c r="AT162" s="3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57"/>
      <c r="BO162" s="31"/>
    </row>
    <row r="163" spans="1:67" ht="22.35" customHeight="1" x14ac:dyDescent="0.3">
      <c r="A163" s="25"/>
      <c r="B163" s="7"/>
      <c r="C163" s="52"/>
      <c r="D163" s="8"/>
      <c r="E163" s="12"/>
      <c r="F163" s="7" t="s">
        <v>65</v>
      </c>
      <c r="G163" s="13"/>
      <c r="H163" s="12">
        <f t="shared" si="10"/>
        <v>-20</v>
      </c>
      <c r="I163" s="7" t="s">
        <v>65</v>
      </c>
      <c r="J163" s="13">
        <f t="shared" si="11"/>
        <v>-10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14"/>
      <c r="W163" s="7"/>
      <c r="X163" s="12"/>
      <c r="Y163" s="7"/>
      <c r="Z163" s="13"/>
      <c r="AA163" s="7"/>
      <c r="AB163" s="7"/>
      <c r="AC163" s="7"/>
      <c r="AD163" s="7"/>
      <c r="AE163" s="77"/>
      <c r="AF163" s="77"/>
      <c r="AG163" s="62"/>
      <c r="AH163" s="29"/>
      <c r="AJ163" s="30"/>
      <c r="AK163" s="49"/>
      <c r="AL163" s="10"/>
      <c r="AM163" s="10"/>
      <c r="AN163" s="49"/>
      <c r="AO163" s="10"/>
      <c r="AP163" s="10"/>
      <c r="AQ163" s="57"/>
      <c r="AR163" s="57"/>
      <c r="AS163" s="57"/>
      <c r="AT163" s="3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57"/>
      <c r="BO163" s="31"/>
    </row>
    <row r="164" spans="1:67" ht="22.35" customHeight="1" x14ac:dyDescent="0.3">
      <c r="A164" s="25"/>
      <c r="B164" s="7"/>
      <c r="C164" s="52"/>
      <c r="D164" s="8"/>
      <c r="E164" s="12"/>
      <c r="F164" s="7" t="s">
        <v>65</v>
      </c>
      <c r="G164" s="13"/>
      <c r="H164" s="12">
        <f t="shared" si="10"/>
        <v>-20</v>
      </c>
      <c r="I164" s="7" t="s">
        <v>65</v>
      </c>
      <c r="J164" s="13">
        <f t="shared" si="11"/>
        <v>-10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14"/>
      <c r="W164" s="7"/>
      <c r="X164" s="12"/>
      <c r="Y164" s="7"/>
      <c r="Z164" s="13"/>
      <c r="AA164" s="7"/>
      <c r="AB164" s="7"/>
      <c r="AC164" s="7"/>
      <c r="AD164" s="7"/>
      <c r="AE164" s="77"/>
      <c r="AF164" s="77"/>
      <c r="AG164" s="62"/>
      <c r="AH164" s="29"/>
      <c r="AJ164" s="30"/>
      <c r="AK164" s="49"/>
      <c r="AL164" s="10"/>
      <c r="AM164" s="10"/>
      <c r="AN164" s="49"/>
      <c r="AO164" s="10"/>
      <c r="AP164" s="10"/>
      <c r="AQ164" s="57"/>
      <c r="AR164" s="57"/>
      <c r="AS164" s="57"/>
      <c r="AT164" s="3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57"/>
      <c r="BO164" s="31"/>
    </row>
    <row r="165" spans="1:67" ht="22.35" customHeight="1" x14ac:dyDescent="0.3">
      <c r="A165" s="25"/>
      <c r="B165" s="7"/>
      <c r="C165" s="52"/>
      <c r="D165" s="8"/>
      <c r="E165" s="12"/>
      <c r="F165" s="7" t="s">
        <v>65</v>
      </c>
      <c r="G165" s="13"/>
      <c r="H165" s="12">
        <f t="shared" si="10"/>
        <v>-20</v>
      </c>
      <c r="I165" s="7" t="s">
        <v>65</v>
      </c>
      <c r="J165" s="13">
        <f t="shared" si="11"/>
        <v>-10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14"/>
      <c r="W165" s="7"/>
      <c r="X165" s="12"/>
      <c r="Y165" s="7"/>
      <c r="Z165" s="13"/>
      <c r="AA165" s="7"/>
      <c r="AB165" s="7"/>
      <c r="AC165" s="7"/>
      <c r="AD165" s="7"/>
      <c r="AE165" s="77"/>
      <c r="AF165" s="77"/>
      <c r="AG165" s="62"/>
      <c r="AH165" s="29"/>
      <c r="AJ165" s="30"/>
      <c r="AK165" s="49"/>
      <c r="AL165" s="10"/>
      <c r="AM165" s="10"/>
      <c r="AN165" s="49"/>
      <c r="AO165" s="10"/>
      <c r="AP165" s="10"/>
      <c r="AQ165" s="57"/>
      <c r="AR165" s="57"/>
      <c r="AS165" s="57"/>
      <c r="AT165" s="3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57"/>
      <c r="BO165" s="31"/>
    </row>
    <row r="166" spans="1:67" ht="22.35" customHeight="1" x14ac:dyDescent="0.3">
      <c r="A166" s="25"/>
      <c r="B166" s="7"/>
      <c r="C166" s="52"/>
      <c r="D166" s="8"/>
      <c r="E166" s="12"/>
      <c r="F166" s="7" t="s">
        <v>65</v>
      </c>
      <c r="G166" s="13"/>
      <c r="H166" s="12">
        <f t="shared" si="10"/>
        <v>-20</v>
      </c>
      <c r="I166" s="7" t="s">
        <v>65</v>
      </c>
      <c r="J166" s="13">
        <f t="shared" si="11"/>
        <v>-10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14"/>
      <c r="W166" s="7"/>
      <c r="X166" s="12"/>
      <c r="Y166" s="7"/>
      <c r="Z166" s="13"/>
      <c r="AA166" s="7"/>
      <c r="AB166" s="7"/>
      <c r="AC166" s="7"/>
      <c r="AD166" s="7"/>
      <c r="AE166" s="77"/>
      <c r="AF166" s="77"/>
      <c r="AG166" s="62"/>
      <c r="AH166" s="29"/>
      <c r="AJ166" s="30"/>
      <c r="AK166" s="49"/>
      <c r="AL166" s="10"/>
      <c r="AM166" s="10"/>
      <c r="AN166" s="49"/>
      <c r="AO166" s="10"/>
      <c r="AP166" s="10"/>
      <c r="AQ166" s="57"/>
      <c r="AR166" s="57"/>
      <c r="AS166" s="57"/>
      <c r="AT166" s="3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57"/>
      <c r="BO166" s="31"/>
    </row>
    <row r="167" spans="1:67" ht="22.35" customHeight="1" x14ac:dyDescent="0.3">
      <c r="A167" s="25"/>
      <c r="B167" s="7"/>
      <c r="C167" s="52"/>
      <c r="D167" s="8"/>
      <c r="E167" s="15"/>
      <c r="F167" s="7" t="s">
        <v>65</v>
      </c>
      <c r="G167" s="13"/>
      <c r="H167" s="12">
        <f t="shared" si="10"/>
        <v>-20</v>
      </c>
      <c r="I167" s="7" t="s">
        <v>65</v>
      </c>
      <c r="J167" s="13">
        <f t="shared" si="11"/>
        <v>-10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14"/>
      <c r="W167" s="7"/>
      <c r="X167" s="12"/>
      <c r="Y167" s="7"/>
      <c r="Z167" s="13"/>
      <c r="AA167" s="7"/>
      <c r="AB167" s="7"/>
      <c r="AC167" s="7"/>
      <c r="AD167" s="7"/>
      <c r="AE167" s="77"/>
      <c r="AF167" s="77"/>
      <c r="AG167" s="62"/>
      <c r="AH167" s="29"/>
      <c r="AJ167" s="30"/>
      <c r="AK167" s="49"/>
      <c r="AL167" s="10"/>
      <c r="AM167" s="10"/>
      <c r="AN167" s="49"/>
      <c r="AO167" s="10"/>
      <c r="AP167" s="10"/>
      <c r="AQ167" s="57"/>
      <c r="AR167" s="57"/>
      <c r="AS167" s="57"/>
      <c r="AT167" s="3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57"/>
      <c r="BO167" s="31"/>
    </row>
    <row r="168" spans="1:67" ht="22.35" customHeight="1" x14ac:dyDescent="0.3">
      <c r="A168" s="25"/>
      <c r="B168" s="7"/>
      <c r="C168" s="52"/>
      <c r="D168" s="8"/>
      <c r="E168" s="15"/>
      <c r="F168" s="7" t="s">
        <v>65</v>
      </c>
      <c r="G168" s="13"/>
      <c r="H168" s="12">
        <f t="shared" si="10"/>
        <v>-20</v>
      </c>
      <c r="I168" s="7" t="s">
        <v>65</v>
      </c>
      <c r="J168" s="13">
        <f t="shared" si="11"/>
        <v>-10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14"/>
      <c r="W168" s="7"/>
      <c r="X168" s="12"/>
      <c r="Y168" s="7"/>
      <c r="Z168" s="13"/>
      <c r="AA168" s="7"/>
      <c r="AB168" s="7"/>
      <c r="AC168" s="7"/>
      <c r="AD168" s="7"/>
      <c r="AE168" s="77"/>
      <c r="AF168" s="77"/>
      <c r="AG168" s="62"/>
      <c r="AH168" s="29"/>
      <c r="AJ168" s="30"/>
      <c r="AK168" s="49"/>
      <c r="AL168" s="10"/>
      <c r="AM168" s="10"/>
      <c r="AN168" s="49"/>
      <c r="AO168" s="10"/>
      <c r="AP168" s="10"/>
      <c r="AQ168" s="57"/>
      <c r="AR168" s="57"/>
      <c r="AS168" s="57"/>
      <c r="AT168" s="3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57"/>
      <c r="BO168" s="31"/>
    </row>
    <row r="169" spans="1:67" ht="22.35" customHeight="1" x14ac:dyDescent="0.3">
      <c r="A169" s="25"/>
      <c r="B169" s="7"/>
      <c r="C169" s="52"/>
      <c r="D169" s="8"/>
      <c r="E169" s="12"/>
      <c r="F169" s="7" t="s">
        <v>65</v>
      </c>
      <c r="G169" s="13"/>
      <c r="H169" s="12">
        <f t="shared" si="10"/>
        <v>-20</v>
      </c>
      <c r="I169" s="7" t="s">
        <v>65</v>
      </c>
      <c r="J169" s="13">
        <f t="shared" si="11"/>
        <v>-10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14"/>
      <c r="W169" s="7"/>
      <c r="X169" s="12"/>
      <c r="Y169" s="7"/>
      <c r="Z169" s="13"/>
      <c r="AA169" s="7"/>
      <c r="AB169" s="7"/>
      <c r="AC169" s="7"/>
      <c r="AD169" s="7"/>
      <c r="AE169" s="77"/>
      <c r="AF169" s="77"/>
      <c r="AG169" s="62"/>
      <c r="AH169" s="29"/>
      <c r="AJ169" s="30"/>
      <c r="AK169" s="49"/>
      <c r="AL169" s="10"/>
      <c r="AM169" s="10"/>
      <c r="AN169" s="49"/>
      <c r="AO169" s="10"/>
      <c r="AP169" s="10"/>
      <c r="AQ169" s="57"/>
      <c r="AR169" s="57"/>
      <c r="AS169" s="57"/>
      <c r="AT169" s="3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57"/>
      <c r="BO169" s="31"/>
    </row>
    <row r="170" spans="1:67" ht="22.35" customHeight="1" x14ac:dyDescent="0.3">
      <c r="A170" s="25"/>
      <c r="B170" s="7"/>
      <c r="C170" s="52"/>
      <c r="D170" s="8"/>
      <c r="E170" s="15"/>
      <c r="F170" s="7" t="s">
        <v>65</v>
      </c>
      <c r="G170" s="13"/>
      <c r="H170" s="12">
        <f t="shared" si="10"/>
        <v>-20</v>
      </c>
      <c r="I170" s="7" t="s">
        <v>65</v>
      </c>
      <c r="J170" s="13">
        <f t="shared" si="11"/>
        <v>-10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14"/>
      <c r="W170" s="7"/>
      <c r="X170" s="12"/>
      <c r="Y170" s="7"/>
      <c r="Z170" s="13"/>
      <c r="AA170" s="7"/>
      <c r="AB170" s="7"/>
      <c r="AC170" s="7"/>
      <c r="AD170" s="7"/>
      <c r="AE170" s="77"/>
      <c r="AF170" s="77"/>
      <c r="AG170" s="62"/>
      <c r="AH170" s="29"/>
      <c r="AJ170" s="30"/>
      <c r="AK170" s="49"/>
      <c r="AL170" s="10"/>
      <c r="AM170" s="10"/>
      <c r="AN170" s="49"/>
      <c r="AO170" s="10"/>
      <c r="AP170" s="10"/>
      <c r="AQ170" s="57"/>
      <c r="AR170" s="57"/>
      <c r="AS170" s="57"/>
      <c r="AT170" s="3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57"/>
      <c r="BO170" s="31"/>
    </row>
    <row r="171" spans="1:67" ht="22.35" customHeight="1" x14ac:dyDescent="0.3">
      <c r="A171" s="25"/>
      <c r="B171" s="7"/>
      <c r="C171" s="52"/>
      <c r="D171" s="8"/>
      <c r="E171" s="12"/>
      <c r="F171" s="7" t="s">
        <v>65</v>
      </c>
      <c r="G171" s="13"/>
      <c r="H171" s="12">
        <f t="shared" si="10"/>
        <v>-20</v>
      </c>
      <c r="I171" s="7" t="s">
        <v>65</v>
      </c>
      <c r="J171" s="13">
        <f t="shared" si="11"/>
        <v>-10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14"/>
      <c r="W171" s="7"/>
      <c r="X171" s="12"/>
      <c r="Y171" s="7"/>
      <c r="Z171" s="13"/>
      <c r="AA171" s="7"/>
      <c r="AB171" s="7"/>
      <c r="AC171" s="7"/>
      <c r="AD171" s="7"/>
      <c r="AE171" s="77"/>
      <c r="AF171" s="77"/>
      <c r="AG171" s="62"/>
      <c r="AH171" s="29"/>
      <c r="AJ171" s="30"/>
      <c r="AK171" s="49"/>
      <c r="AL171" s="10"/>
      <c r="AM171" s="10"/>
      <c r="AN171" s="49"/>
      <c r="AO171" s="10"/>
      <c r="AP171" s="10"/>
      <c r="AQ171" s="57"/>
      <c r="AR171" s="57"/>
      <c r="AS171" s="57"/>
      <c r="AT171" s="3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57"/>
      <c r="BO171" s="31"/>
    </row>
    <row r="172" spans="1:67" ht="22.35" customHeight="1" x14ac:dyDescent="0.3">
      <c r="A172" s="25"/>
      <c r="B172" s="7"/>
      <c r="C172" s="52"/>
      <c r="D172" s="8"/>
      <c r="E172" s="12"/>
      <c r="F172" s="7" t="s">
        <v>65</v>
      </c>
      <c r="G172" s="13"/>
      <c r="H172" s="12">
        <f t="shared" si="10"/>
        <v>-20</v>
      </c>
      <c r="I172" s="7" t="s">
        <v>65</v>
      </c>
      <c r="J172" s="13">
        <f t="shared" si="11"/>
        <v>-10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14"/>
      <c r="W172" s="7"/>
      <c r="X172" s="12"/>
      <c r="Y172" s="7"/>
      <c r="Z172" s="13"/>
      <c r="AA172" s="7"/>
      <c r="AB172" s="7"/>
      <c r="AC172" s="7"/>
      <c r="AD172" s="7"/>
      <c r="AE172" s="77"/>
      <c r="AF172" s="77"/>
      <c r="AG172" s="62"/>
      <c r="AH172" s="29"/>
      <c r="AJ172" s="30"/>
      <c r="AK172" s="49"/>
      <c r="AL172" s="10"/>
      <c r="AM172" s="10"/>
      <c r="AN172" s="49"/>
      <c r="AO172" s="10"/>
      <c r="AP172" s="10"/>
      <c r="AQ172" s="57"/>
      <c r="AR172" s="57"/>
      <c r="AS172" s="57"/>
      <c r="AT172" s="3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57"/>
      <c r="BO172" s="31"/>
    </row>
    <row r="173" spans="1:67" ht="22.35" customHeight="1" x14ac:dyDescent="0.3">
      <c r="A173" s="25"/>
      <c r="B173" s="7"/>
      <c r="C173" s="52"/>
      <c r="D173" s="8"/>
      <c r="E173" s="12"/>
      <c r="F173" s="7" t="s">
        <v>65</v>
      </c>
      <c r="G173" s="13"/>
      <c r="H173" s="12">
        <f t="shared" si="10"/>
        <v>-20</v>
      </c>
      <c r="I173" s="7" t="s">
        <v>65</v>
      </c>
      <c r="J173" s="13">
        <f t="shared" si="11"/>
        <v>-10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14"/>
      <c r="W173" s="7"/>
      <c r="X173" s="12"/>
      <c r="Y173" s="7"/>
      <c r="Z173" s="13"/>
      <c r="AA173" s="7"/>
      <c r="AB173" s="7"/>
      <c r="AC173" s="7"/>
      <c r="AD173" s="7"/>
      <c r="AE173" s="77"/>
      <c r="AF173" s="77"/>
      <c r="AG173" s="62"/>
      <c r="AH173" s="29"/>
      <c r="AJ173" s="30"/>
      <c r="AK173" s="49"/>
      <c r="AL173" s="10"/>
      <c r="AM173" s="10"/>
      <c r="AN173" s="49"/>
      <c r="AO173" s="10"/>
      <c r="AP173" s="10"/>
      <c r="AQ173" s="57"/>
      <c r="AR173" s="57"/>
      <c r="AS173" s="57"/>
      <c r="AT173" s="3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57"/>
      <c r="BO173" s="31"/>
    </row>
    <row r="174" spans="1:67" ht="22.35" customHeight="1" x14ac:dyDescent="0.3">
      <c r="A174" s="25"/>
      <c r="B174" s="7"/>
      <c r="C174" s="52"/>
      <c r="D174" s="8"/>
      <c r="E174" s="12"/>
      <c r="F174" s="7" t="s">
        <v>65</v>
      </c>
      <c r="G174" s="13"/>
      <c r="H174" s="12">
        <f t="shared" si="10"/>
        <v>-20</v>
      </c>
      <c r="I174" s="7" t="s">
        <v>65</v>
      </c>
      <c r="J174" s="13">
        <f t="shared" si="11"/>
        <v>-10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14"/>
      <c r="W174" s="7"/>
      <c r="X174" s="12"/>
      <c r="Y174" s="7"/>
      <c r="Z174" s="13"/>
      <c r="AA174" s="7"/>
      <c r="AB174" s="7"/>
      <c r="AC174" s="7"/>
      <c r="AD174" s="7"/>
      <c r="AE174" s="77"/>
      <c r="AF174" s="77"/>
      <c r="AG174" s="62"/>
      <c r="AH174" s="29"/>
      <c r="AJ174" s="30"/>
      <c r="AK174" s="49"/>
      <c r="AL174" s="10"/>
      <c r="AM174" s="10"/>
      <c r="AN174" s="49"/>
      <c r="AO174" s="10"/>
      <c r="AP174" s="10"/>
      <c r="AQ174" s="57"/>
      <c r="AR174" s="57"/>
      <c r="AS174" s="57"/>
      <c r="AT174" s="3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57"/>
      <c r="BO174" s="31"/>
    </row>
    <row r="175" spans="1:67" ht="22.35" customHeight="1" x14ac:dyDescent="0.3">
      <c r="A175" s="25"/>
      <c r="B175" s="7"/>
      <c r="C175" s="52"/>
      <c r="D175" s="8"/>
      <c r="E175" s="12"/>
      <c r="F175" s="7" t="s">
        <v>65</v>
      </c>
      <c r="G175" s="13"/>
      <c r="H175" s="12">
        <f t="shared" si="10"/>
        <v>-20</v>
      </c>
      <c r="I175" s="7" t="s">
        <v>65</v>
      </c>
      <c r="J175" s="13">
        <f t="shared" si="11"/>
        <v>-10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14"/>
      <c r="W175" s="7"/>
      <c r="X175" s="12"/>
      <c r="Y175" s="7"/>
      <c r="Z175" s="13"/>
      <c r="AA175" s="7"/>
      <c r="AB175" s="7"/>
      <c r="AC175" s="7"/>
      <c r="AD175" s="7"/>
      <c r="AE175" s="77"/>
      <c r="AF175" s="77"/>
      <c r="AG175" s="62"/>
      <c r="AH175" s="29"/>
      <c r="AJ175" s="30"/>
      <c r="AK175" s="49"/>
      <c r="AL175" s="10"/>
      <c r="AM175" s="10"/>
      <c r="AN175" s="49"/>
      <c r="AO175" s="10"/>
      <c r="AP175" s="10"/>
      <c r="AQ175" s="57"/>
      <c r="AR175" s="57"/>
      <c r="AS175" s="57"/>
      <c r="AT175" s="3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57"/>
      <c r="BO175" s="31"/>
    </row>
    <row r="176" spans="1:67" ht="22.35" customHeight="1" x14ac:dyDescent="0.3">
      <c r="A176" s="25"/>
      <c r="B176" s="7"/>
      <c r="C176" s="52"/>
      <c r="D176" s="8"/>
      <c r="E176" s="12"/>
      <c r="F176" s="7" t="s">
        <v>65</v>
      </c>
      <c r="G176" s="13"/>
      <c r="H176" s="12">
        <f t="shared" si="10"/>
        <v>-20</v>
      </c>
      <c r="I176" s="7" t="s">
        <v>65</v>
      </c>
      <c r="J176" s="13">
        <f t="shared" si="11"/>
        <v>-10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14"/>
      <c r="W176" s="7"/>
      <c r="X176" s="12"/>
      <c r="Y176" s="7"/>
      <c r="Z176" s="13"/>
      <c r="AA176" s="7"/>
      <c r="AB176" s="7"/>
      <c r="AC176" s="7"/>
      <c r="AD176" s="7"/>
      <c r="AE176" s="77"/>
      <c r="AF176" s="77"/>
      <c r="AG176" s="62"/>
      <c r="AH176" s="29"/>
      <c r="AJ176" s="30"/>
      <c r="AK176" s="49"/>
      <c r="AL176" s="10"/>
      <c r="AM176" s="10"/>
      <c r="AN176" s="49"/>
      <c r="AO176" s="10"/>
      <c r="AP176" s="10"/>
      <c r="AQ176" s="57"/>
      <c r="AR176" s="57"/>
      <c r="AS176" s="57"/>
      <c r="AT176" s="3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57"/>
      <c r="BO176" s="31"/>
    </row>
    <row r="177" spans="1:67" ht="22.35" customHeight="1" x14ac:dyDescent="0.3">
      <c r="A177" s="25"/>
      <c r="B177" s="7"/>
      <c r="C177" s="52"/>
      <c r="D177" s="8"/>
      <c r="E177" s="15"/>
      <c r="F177" s="7" t="s">
        <v>65</v>
      </c>
      <c r="G177" s="13"/>
      <c r="H177" s="12">
        <f t="shared" si="10"/>
        <v>-20</v>
      </c>
      <c r="I177" s="7" t="s">
        <v>65</v>
      </c>
      <c r="J177" s="13">
        <f t="shared" si="11"/>
        <v>-10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14"/>
      <c r="W177" s="7"/>
      <c r="X177" s="12"/>
      <c r="Y177" s="7"/>
      <c r="Z177" s="13"/>
      <c r="AA177" s="7"/>
      <c r="AB177" s="7"/>
      <c r="AC177" s="7"/>
      <c r="AD177" s="7"/>
      <c r="AE177" s="77"/>
      <c r="AF177" s="77"/>
      <c r="AG177" s="62"/>
      <c r="AH177" s="29"/>
      <c r="AJ177" s="30"/>
      <c r="AK177" s="49"/>
      <c r="AL177" s="10"/>
      <c r="AM177" s="10"/>
      <c r="AN177" s="49"/>
      <c r="AO177" s="10"/>
      <c r="AP177" s="10"/>
      <c r="AQ177" s="57"/>
      <c r="AR177" s="57"/>
      <c r="AS177" s="57"/>
      <c r="AT177" s="3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57"/>
      <c r="BO177" s="31"/>
    </row>
    <row r="178" spans="1:67" s="17" customFormat="1" ht="27" customHeight="1" x14ac:dyDescent="0.3">
      <c r="A178" s="78" t="s">
        <v>74</v>
      </c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80"/>
      <c r="AH178" s="81"/>
      <c r="AJ178" s="20"/>
      <c r="AK178" s="48"/>
      <c r="AL178" s="16"/>
      <c r="AM178" s="16"/>
      <c r="AN178" s="48"/>
      <c r="AO178" s="16"/>
      <c r="AP178" s="16"/>
      <c r="AQ178" s="56"/>
      <c r="AR178" s="56"/>
      <c r="AS178" s="56"/>
      <c r="AT178" s="20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56"/>
      <c r="BO178" s="41"/>
    </row>
    <row r="179" spans="1:67" ht="22.35" customHeight="1" x14ac:dyDescent="0.3">
      <c r="A179" s="25"/>
      <c r="B179" s="7"/>
      <c r="C179" s="52"/>
      <c r="D179" s="8"/>
      <c r="E179" s="12"/>
      <c r="F179" s="7" t="s">
        <v>65</v>
      </c>
      <c r="G179" s="13"/>
      <c r="H179" s="12">
        <f t="shared" ref="H179:H196" si="12">SUM(E179)-20</f>
        <v>-20</v>
      </c>
      <c r="I179" s="7" t="s">
        <v>65</v>
      </c>
      <c r="J179" s="13">
        <f t="shared" ref="J179:J196" si="13">SUM(G179)-10</f>
        <v>-10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12"/>
      <c r="Y179" s="7"/>
      <c r="Z179" s="13"/>
      <c r="AA179" s="7"/>
      <c r="AB179" s="7"/>
      <c r="AC179" s="7"/>
      <c r="AD179" s="7"/>
      <c r="AE179" s="77"/>
      <c r="AF179" s="77"/>
      <c r="AG179" s="62"/>
      <c r="AH179" s="29"/>
      <c r="AJ179" s="30"/>
      <c r="AK179" s="49"/>
      <c r="AL179" s="10"/>
      <c r="AM179" s="10"/>
      <c r="AN179" s="49"/>
      <c r="AO179" s="10"/>
      <c r="AP179" s="10"/>
      <c r="AQ179" s="57"/>
      <c r="AR179" s="57"/>
      <c r="AS179" s="57"/>
      <c r="AT179" s="3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57"/>
      <c r="BO179" s="31"/>
    </row>
    <row r="180" spans="1:67" ht="22.35" customHeight="1" x14ac:dyDescent="0.3">
      <c r="A180" s="25"/>
      <c r="B180" s="7"/>
      <c r="C180" s="52"/>
      <c r="D180" s="8"/>
      <c r="E180" s="12"/>
      <c r="F180" s="7" t="s">
        <v>65</v>
      </c>
      <c r="G180" s="13"/>
      <c r="H180" s="12">
        <f t="shared" si="12"/>
        <v>-20</v>
      </c>
      <c r="I180" s="7" t="s">
        <v>65</v>
      </c>
      <c r="J180" s="13">
        <f t="shared" si="13"/>
        <v>-10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12"/>
      <c r="Y180" s="7"/>
      <c r="Z180" s="13"/>
      <c r="AA180" s="7"/>
      <c r="AB180" s="7"/>
      <c r="AC180" s="7"/>
      <c r="AD180" s="7"/>
      <c r="AE180" s="77"/>
      <c r="AF180" s="77"/>
      <c r="AG180" s="62"/>
      <c r="AH180" s="29"/>
      <c r="AJ180" s="30"/>
      <c r="AK180" s="49"/>
      <c r="AL180" s="10"/>
      <c r="AM180" s="10"/>
      <c r="AN180" s="49"/>
      <c r="AO180" s="10"/>
      <c r="AP180" s="10"/>
      <c r="AQ180" s="57"/>
      <c r="AR180" s="57"/>
      <c r="AS180" s="57"/>
      <c r="AT180" s="3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57"/>
      <c r="BO180" s="31"/>
    </row>
    <row r="181" spans="1:67" ht="22.35" customHeight="1" x14ac:dyDescent="0.3">
      <c r="A181" s="25"/>
      <c r="B181" s="7"/>
      <c r="C181" s="52"/>
      <c r="D181" s="8"/>
      <c r="E181" s="12"/>
      <c r="F181" s="7" t="s">
        <v>65</v>
      </c>
      <c r="G181" s="13"/>
      <c r="H181" s="12">
        <f t="shared" si="12"/>
        <v>-20</v>
      </c>
      <c r="I181" s="7" t="s">
        <v>65</v>
      </c>
      <c r="J181" s="13">
        <f t="shared" si="13"/>
        <v>-10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12"/>
      <c r="Y181" s="7"/>
      <c r="Z181" s="13"/>
      <c r="AA181" s="7"/>
      <c r="AB181" s="7"/>
      <c r="AC181" s="7"/>
      <c r="AD181" s="7"/>
      <c r="AE181" s="77"/>
      <c r="AF181" s="77"/>
      <c r="AG181" s="62"/>
      <c r="AH181" s="29"/>
      <c r="AJ181" s="30"/>
      <c r="AK181" s="49"/>
      <c r="AL181" s="10"/>
      <c r="AM181" s="10"/>
      <c r="AN181" s="49"/>
      <c r="AO181" s="10"/>
      <c r="AP181" s="10"/>
      <c r="AQ181" s="57"/>
      <c r="AR181" s="57"/>
      <c r="AS181" s="57"/>
      <c r="AT181" s="3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57"/>
      <c r="BO181" s="31"/>
    </row>
    <row r="182" spans="1:67" ht="22.35" customHeight="1" x14ac:dyDescent="0.3">
      <c r="A182" s="25"/>
      <c r="B182" s="7"/>
      <c r="C182" s="52"/>
      <c r="D182" s="8"/>
      <c r="E182" s="12"/>
      <c r="F182" s="7" t="s">
        <v>65</v>
      </c>
      <c r="G182" s="13"/>
      <c r="H182" s="12">
        <f t="shared" si="12"/>
        <v>-20</v>
      </c>
      <c r="I182" s="7" t="s">
        <v>65</v>
      </c>
      <c r="J182" s="13">
        <f t="shared" si="13"/>
        <v>-10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12"/>
      <c r="Y182" s="7"/>
      <c r="Z182" s="13"/>
      <c r="AA182" s="7"/>
      <c r="AB182" s="7"/>
      <c r="AC182" s="7"/>
      <c r="AD182" s="7"/>
      <c r="AE182" s="77"/>
      <c r="AF182" s="77"/>
      <c r="AG182" s="62"/>
      <c r="AH182" s="29"/>
      <c r="AJ182" s="30"/>
      <c r="AK182" s="49"/>
      <c r="AL182" s="10"/>
      <c r="AM182" s="10"/>
      <c r="AN182" s="49"/>
      <c r="AO182" s="10"/>
      <c r="AP182" s="10"/>
      <c r="AQ182" s="57"/>
      <c r="AR182" s="57"/>
      <c r="AS182" s="57"/>
      <c r="AT182" s="3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57"/>
      <c r="BO182" s="31"/>
    </row>
    <row r="183" spans="1:67" ht="22.35" customHeight="1" x14ac:dyDescent="0.3">
      <c r="A183" s="25"/>
      <c r="B183" s="7"/>
      <c r="C183" s="52"/>
      <c r="D183" s="8"/>
      <c r="E183" s="12"/>
      <c r="F183" s="7" t="s">
        <v>65</v>
      </c>
      <c r="G183" s="13"/>
      <c r="H183" s="12">
        <f t="shared" si="12"/>
        <v>-20</v>
      </c>
      <c r="I183" s="7" t="s">
        <v>65</v>
      </c>
      <c r="J183" s="13">
        <f t="shared" si="13"/>
        <v>-10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12"/>
      <c r="Y183" s="7"/>
      <c r="Z183" s="13"/>
      <c r="AA183" s="7"/>
      <c r="AB183" s="7"/>
      <c r="AC183" s="7"/>
      <c r="AD183" s="7"/>
      <c r="AE183" s="77"/>
      <c r="AF183" s="77"/>
      <c r="AG183" s="62"/>
      <c r="AH183" s="29"/>
      <c r="AJ183" s="30"/>
      <c r="AK183" s="49"/>
      <c r="AL183" s="10"/>
      <c r="AM183" s="10"/>
      <c r="AN183" s="49"/>
      <c r="AO183" s="10"/>
      <c r="AP183" s="10"/>
      <c r="AQ183" s="57"/>
      <c r="AR183" s="57"/>
      <c r="AS183" s="57"/>
      <c r="AT183" s="3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57"/>
      <c r="BO183" s="31"/>
    </row>
    <row r="184" spans="1:67" ht="22.35" customHeight="1" x14ac:dyDescent="0.3">
      <c r="A184" s="25"/>
      <c r="B184" s="7"/>
      <c r="C184" s="52"/>
      <c r="D184" s="8"/>
      <c r="E184" s="12"/>
      <c r="F184" s="7" t="s">
        <v>65</v>
      </c>
      <c r="G184" s="13"/>
      <c r="H184" s="12">
        <f t="shared" si="12"/>
        <v>-20</v>
      </c>
      <c r="I184" s="7" t="s">
        <v>65</v>
      </c>
      <c r="J184" s="13">
        <f t="shared" si="13"/>
        <v>-10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12"/>
      <c r="Y184" s="7"/>
      <c r="Z184" s="13"/>
      <c r="AA184" s="7"/>
      <c r="AB184" s="7"/>
      <c r="AC184" s="7"/>
      <c r="AD184" s="7"/>
      <c r="AE184" s="77"/>
      <c r="AF184" s="77"/>
      <c r="AG184" s="62"/>
      <c r="AH184" s="29"/>
      <c r="AJ184" s="30"/>
      <c r="AK184" s="49"/>
      <c r="AL184" s="10"/>
      <c r="AM184" s="10"/>
      <c r="AN184" s="49"/>
      <c r="AO184" s="10"/>
      <c r="AP184" s="10"/>
      <c r="AQ184" s="57"/>
      <c r="AR184" s="57"/>
      <c r="AS184" s="57"/>
      <c r="AT184" s="3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57"/>
      <c r="BO184" s="31"/>
    </row>
    <row r="185" spans="1:67" ht="22.35" customHeight="1" x14ac:dyDescent="0.3">
      <c r="A185" s="25"/>
      <c r="B185" s="7"/>
      <c r="C185" s="52"/>
      <c r="D185" s="8"/>
      <c r="E185" s="12"/>
      <c r="F185" s="7" t="s">
        <v>65</v>
      </c>
      <c r="G185" s="13"/>
      <c r="H185" s="12">
        <f t="shared" si="12"/>
        <v>-20</v>
      </c>
      <c r="I185" s="7" t="s">
        <v>65</v>
      </c>
      <c r="J185" s="13">
        <f t="shared" si="13"/>
        <v>-10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12"/>
      <c r="Y185" s="7"/>
      <c r="Z185" s="13"/>
      <c r="AA185" s="7"/>
      <c r="AB185" s="7"/>
      <c r="AC185" s="7"/>
      <c r="AD185" s="7"/>
      <c r="AE185" s="77"/>
      <c r="AF185" s="77"/>
      <c r="AG185" s="62"/>
      <c r="AH185" s="29"/>
      <c r="AJ185" s="30"/>
      <c r="AK185" s="49"/>
      <c r="AL185" s="10"/>
      <c r="AM185" s="10"/>
      <c r="AN185" s="49"/>
      <c r="AO185" s="10"/>
      <c r="AP185" s="10"/>
      <c r="AQ185" s="57"/>
      <c r="AR185" s="57"/>
      <c r="AS185" s="57"/>
      <c r="AT185" s="3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57"/>
      <c r="BO185" s="31"/>
    </row>
    <row r="186" spans="1:67" ht="22.35" customHeight="1" x14ac:dyDescent="0.3">
      <c r="A186" s="25"/>
      <c r="B186" s="7"/>
      <c r="C186" s="52"/>
      <c r="D186" s="8"/>
      <c r="E186" s="15"/>
      <c r="F186" s="7" t="s">
        <v>65</v>
      </c>
      <c r="G186" s="13"/>
      <c r="H186" s="12">
        <f t="shared" si="12"/>
        <v>-20</v>
      </c>
      <c r="I186" s="7" t="s">
        <v>65</v>
      </c>
      <c r="J186" s="13">
        <f t="shared" si="13"/>
        <v>-10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12"/>
      <c r="Y186" s="7"/>
      <c r="Z186" s="13"/>
      <c r="AA186" s="7"/>
      <c r="AB186" s="7"/>
      <c r="AC186" s="7"/>
      <c r="AD186" s="7"/>
      <c r="AE186" s="77"/>
      <c r="AF186" s="77"/>
      <c r="AG186" s="62"/>
      <c r="AH186" s="29"/>
      <c r="AJ186" s="30"/>
      <c r="AK186" s="49"/>
      <c r="AL186" s="10"/>
      <c r="AM186" s="10"/>
      <c r="AN186" s="49"/>
      <c r="AO186" s="10"/>
      <c r="AP186" s="10"/>
      <c r="AQ186" s="57"/>
      <c r="AR186" s="57"/>
      <c r="AS186" s="57"/>
      <c r="AT186" s="3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57"/>
      <c r="BO186" s="31"/>
    </row>
    <row r="187" spans="1:67" ht="22.35" customHeight="1" x14ac:dyDescent="0.3">
      <c r="A187" s="25"/>
      <c r="B187" s="7"/>
      <c r="C187" s="52"/>
      <c r="D187" s="8"/>
      <c r="E187" s="15"/>
      <c r="F187" s="7" t="s">
        <v>65</v>
      </c>
      <c r="G187" s="13"/>
      <c r="H187" s="12">
        <f t="shared" si="12"/>
        <v>-20</v>
      </c>
      <c r="I187" s="7" t="s">
        <v>65</v>
      </c>
      <c r="J187" s="13">
        <f t="shared" si="13"/>
        <v>-10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12"/>
      <c r="Y187" s="7"/>
      <c r="Z187" s="13"/>
      <c r="AA187" s="7"/>
      <c r="AB187" s="7"/>
      <c r="AC187" s="7"/>
      <c r="AD187" s="7"/>
      <c r="AE187" s="77"/>
      <c r="AF187" s="77"/>
      <c r="AG187" s="62"/>
      <c r="AH187" s="29"/>
      <c r="AJ187" s="30"/>
      <c r="AK187" s="49"/>
      <c r="AL187" s="10"/>
      <c r="AM187" s="10"/>
      <c r="AN187" s="49"/>
      <c r="AO187" s="10"/>
      <c r="AP187" s="10"/>
      <c r="AQ187" s="57"/>
      <c r="AR187" s="57"/>
      <c r="AS187" s="57"/>
      <c r="AT187" s="3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57"/>
      <c r="BO187" s="31"/>
    </row>
    <row r="188" spans="1:67" ht="22.35" customHeight="1" x14ac:dyDescent="0.3">
      <c r="A188" s="25"/>
      <c r="B188" s="7"/>
      <c r="C188" s="52"/>
      <c r="D188" s="8"/>
      <c r="E188" s="12"/>
      <c r="F188" s="7" t="s">
        <v>65</v>
      </c>
      <c r="G188" s="13"/>
      <c r="H188" s="12">
        <f t="shared" si="12"/>
        <v>-20</v>
      </c>
      <c r="I188" s="7" t="s">
        <v>65</v>
      </c>
      <c r="J188" s="13">
        <f t="shared" si="13"/>
        <v>-10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12"/>
      <c r="Y188" s="7"/>
      <c r="Z188" s="13"/>
      <c r="AA188" s="7"/>
      <c r="AB188" s="7"/>
      <c r="AC188" s="7"/>
      <c r="AD188" s="7"/>
      <c r="AE188" s="77"/>
      <c r="AF188" s="77"/>
      <c r="AG188" s="62"/>
      <c r="AH188" s="29"/>
      <c r="AJ188" s="30"/>
      <c r="AK188" s="49"/>
      <c r="AL188" s="10"/>
      <c r="AM188" s="10"/>
      <c r="AN188" s="49"/>
      <c r="AO188" s="10"/>
      <c r="AP188" s="10"/>
      <c r="AQ188" s="57"/>
      <c r="AR188" s="57"/>
      <c r="AS188" s="57"/>
      <c r="AT188" s="3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57"/>
      <c r="BO188" s="31"/>
    </row>
    <row r="189" spans="1:67" ht="22.35" customHeight="1" x14ac:dyDescent="0.3">
      <c r="A189" s="25"/>
      <c r="B189" s="7"/>
      <c r="C189" s="52"/>
      <c r="D189" s="8"/>
      <c r="E189" s="15"/>
      <c r="F189" s="7" t="s">
        <v>65</v>
      </c>
      <c r="G189" s="13"/>
      <c r="H189" s="12">
        <f t="shared" si="12"/>
        <v>-20</v>
      </c>
      <c r="I189" s="7" t="s">
        <v>65</v>
      </c>
      <c r="J189" s="13">
        <f t="shared" si="13"/>
        <v>-10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12"/>
      <c r="Y189" s="7"/>
      <c r="Z189" s="13"/>
      <c r="AA189" s="7"/>
      <c r="AB189" s="7"/>
      <c r="AC189" s="7"/>
      <c r="AD189" s="7"/>
      <c r="AE189" s="77"/>
      <c r="AF189" s="77"/>
      <c r="AG189" s="62"/>
      <c r="AH189" s="29"/>
      <c r="AJ189" s="30"/>
      <c r="AK189" s="49"/>
      <c r="AL189" s="10"/>
      <c r="AM189" s="10"/>
      <c r="AN189" s="49"/>
      <c r="AO189" s="10"/>
      <c r="AP189" s="10"/>
      <c r="AQ189" s="57"/>
      <c r="AR189" s="57"/>
      <c r="AS189" s="57"/>
      <c r="AT189" s="3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57"/>
      <c r="BO189" s="31"/>
    </row>
    <row r="190" spans="1:67" ht="22.35" customHeight="1" x14ac:dyDescent="0.3">
      <c r="A190" s="25"/>
      <c r="B190" s="7"/>
      <c r="C190" s="52"/>
      <c r="D190" s="8"/>
      <c r="E190" s="15"/>
      <c r="F190" s="7" t="s">
        <v>65</v>
      </c>
      <c r="G190" s="13"/>
      <c r="H190" s="12">
        <f t="shared" si="12"/>
        <v>-20</v>
      </c>
      <c r="I190" s="7" t="s">
        <v>65</v>
      </c>
      <c r="J190" s="13">
        <f t="shared" si="13"/>
        <v>-10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12"/>
      <c r="Y190" s="7"/>
      <c r="Z190" s="13"/>
      <c r="AA190" s="7"/>
      <c r="AB190" s="7"/>
      <c r="AC190" s="7"/>
      <c r="AD190" s="7"/>
      <c r="AE190" s="77"/>
      <c r="AF190" s="77"/>
      <c r="AG190" s="62"/>
      <c r="AH190" s="29"/>
      <c r="AJ190" s="30"/>
      <c r="AK190" s="49"/>
      <c r="AL190" s="10"/>
      <c r="AM190" s="10"/>
      <c r="AN190" s="49"/>
      <c r="AO190" s="10"/>
      <c r="AP190" s="10"/>
      <c r="AQ190" s="57"/>
      <c r="AR190" s="57"/>
      <c r="AS190" s="57"/>
      <c r="AT190" s="3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57"/>
      <c r="BO190" s="31"/>
    </row>
    <row r="191" spans="1:67" ht="22.35" customHeight="1" x14ac:dyDescent="0.3">
      <c r="A191" s="25"/>
      <c r="B191" s="7"/>
      <c r="C191" s="52"/>
      <c r="D191" s="8"/>
      <c r="E191" s="12"/>
      <c r="F191" s="7" t="s">
        <v>65</v>
      </c>
      <c r="G191" s="13"/>
      <c r="H191" s="12">
        <f t="shared" si="12"/>
        <v>-20</v>
      </c>
      <c r="I191" s="7" t="s">
        <v>65</v>
      </c>
      <c r="J191" s="13">
        <f t="shared" si="13"/>
        <v>-10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12"/>
      <c r="Y191" s="7"/>
      <c r="Z191" s="13"/>
      <c r="AA191" s="7"/>
      <c r="AB191" s="7"/>
      <c r="AC191" s="7"/>
      <c r="AD191" s="7"/>
      <c r="AE191" s="77"/>
      <c r="AF191" s="77"/>
      <c r="AG191" s="62"/>
      <c r="AH191" s="29"/>
      <c r="AJ191" s="30"/>
      <c r="AK191" s="49"/>
      <c r="AL191" s="10"/>
      <c r="AM191" s="10"/>
      <c r="AN191" s="49"/>
      <c r="AO191" s="10"/>
      <c r="AP191" s="10"/>
      <c r="AQ191" s="57"/>
      <c r="AR191" s="57"/>
      <c r="AS191" s="57"/>
      <c r="AT191" s="3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57"/>
      <c r="BO191" s="31"/>
    </row>
    <row r="192" spans="1:67" ht="22.35" customHeight="1" x14ac:dyDescent="0.3">
      <c r="A192" s="25"/>
      <c r="B192" s="7"/>
      <c r="C192" s="52"/>
      <c r="D192" s="8"/>
      <c r="E192" s="12"/>
      <c r="F192" s="7" t="s">
        <v>65</v>
      </c>
      <c r="G192" s="13"/>
      <c r="H192" s="12">
        <f t="shared" si="12"/>
        <v>-20</v>
      </c>
      <c r="I192" s="7" t="s">
        <v>65</v>
      </c>
      <c r="J192" s="13">
        <f t="shared" si="13"/>
        <v>-10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12"/>
      <c r="Y192" s="7"/>
      <c r="Z192" s="13"/>
      <c r="AA192" s="7"/>
      <c r="AB192" s="7"/>
      <c r="AC192" s="7"/>
      <c r="AD192" s="7"/>
      <c r="AE192" s="77"/>
      <c r="AF192" s="77"/>
      <c r="AG192" s="62"/>
      <c r="AH192" s="29"/>
      <c r="AJ192" s="30"/>
      <c r="AK192" s="49"/>
      <c r="AL192" s="10"/>
      <c r="AM192" s="10"/>
      <c r="AN192" s="49"/>
      <c r="AO192" s="10"/>
      <c r="AP192" s="10"/>
      <c r="AQ192" s="57"/>
      <c r="AR192" s="57"/>
      <c r="AS192" s="57"/>
      <c r="AT192" s="3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57"/>
      <c r="BO192" s="31"/>
    </row>
    <row r="193" spans="1:67" ht="22.35" customHeight="1" x14ac:dyDescent="0.3">
      <c r="A193" s="25"/>
      <c r="B193" s="7"/>
      <c r="C193" s="52"/>
      <c r="D193" s="8"/>
      <c r="E193" s="12"/>
      <c r="F193" s="7" t="s">
        <v>65</v>
      </c>
      <c r="G193" s="13"/>
      <c r="H193" s="12">
        <f t="shared" si="12"/>
        <v>-20</v>
      </c>
      <c r="I193" s="7" t="s">
        <v>65</v>
      </c>
      <c r="J193" s="13">
        <f t="shared" si="13"/>
        <v>-10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12"/>
      <c r="Y193" s="7"/>
      <c r="Z193" s="13"/>
      <c r="AA193" s="7"/>
      <c r="AB193" s="7"/>
      <c r="AC193" s="7"/>
      <c r="AD193" s="7"/>
      <c r="AE193" s="77"/>
      <c r="AF193" s="77"/>
      <c r="AG193" s="62"/>
      <c r="AH193" s="29"/>
      <c r="AJ193" s="30"/>
      <c r="AK193" s="49"/>
      <c r="AL193" s="10"/>
      <c r="AM193" s="10"/>
      <c r="AN193" s="49"/>
      <c r="AO193" s="10"/>
      <c r="AP193" s="10"/>
      <c r="AQ193" s="57"/>
      <c r="AR193" s="57"/>
      <c r="AS193" s="57"/>
      <c r="AT193" s="3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57"/>
      <c r="BO193" s="31"/>
    </row>
    <row r="194" spans="1:67" ht="22.35" customHeight="1" x14ac:dyDescent="0.3">
      <c r="A194" s="25"/>
      <c r="B194" s="7"/>
      <c r="C194" s="52"/>
      <c r="D194" s="8"/>
      <c r="E194" s="15"/>
      <c r="F194" s="7" t="s">
        <v>65</v>
      </c>
      <c r="G194" s="13"/>
      <c r="H194" s="12">
        <f t="shared" si="12"/>
        <v>-20</v>
      </c>
      <c r="I194" s="7" t="s">
        <v>65</v>
      </c>
      <c r="J194" s="13">
        <f t="shared" si="13"/>
        <v>-10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12"/>
      <c r="Y194" s="7"/>
      <c r="Z194" s="13"/>
      <c r="AA194" s="7"/>
      <c r="AB194" s="7"/>
      <c r="AC194" s="7"/>
      <c r="AD194" s="7"/>
      <c r="AE194" s="77"/>
      <c r="AF194" s="77"/>
      <c r="AG194" s="62"/>
      <c r="AH194" s="29"/>
      <c r="AJ194" s="30"/>
      <c r="AK194" s="49"/>
      <c r="AL194" s="10"/>
      <c r="AM194" s="10"/>
      <c r="AN194" s="49"/>
      <c r="AO194" s="10"/>
      <c r="AP194" s="10"/>
      <c r="AQ194" s="57"/>
      <c r="AR194" s="57"/>
      <c r="AS194" s="57"/>
      <c r="AT194" s="3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57"/>
      <c r="BO194" s="31"/>
    </row>
    <row r="195" spans="1:67" ht="22.35" customHeight="1" x14ac:dyDescent="0.3">
      <c r="A195" s="25"/>
      <c r="B195" s="7"/>
      <c r="C195" s="52"/>
      <c r="D195" s="8"/>
      <c r="E195" s="12"/>
      <c r="F195" s="7" t="s">
        <v>65</v>
      </c>
      <c r="G195" s="13"/>
      <c r="H195" s="12">
        <f t="shared" si="12"/>
        <v>-20</v>
      </c>
      <c r="I195" s="7" t="s">
        <v>65</v>
      </c>
      <c r="J195" s="13">
        <f t="shared" si="13"/>
        <v>-10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12"/>
      <c r="Y195" s="7"/>
      <c r="Z195" s="13"/>
      <c r="AA195" s="7"/>
      <c r="AB195" s="7"/>
      <c r="AC195" s="7"/>
      <c r="AD195" s="7"/>
      <c r="AE195" s="77"/>
      <c r="AF195" s="77"/>
      <c r="AG195" s="62"/>
      <c r="AH195" s="29"/>
      <c r="AJ195" s="30"/>
      <c r="AK195" s="49"/>
      <c r="AL195" s="10"/>
      <c r="AM195" s="10"/>
      <c r="AN195" s="49"/>
      <c r="AO195" s="10"/>
      <c r="AP195" s="10"/>
      <c r="AQ195" s="57"/>
      <c r="AR195" s="57"/>
      <c r="AS195" s="57"/>
      <c r="AT195" s="3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57"/>
      <c r="BO195" s="31"/>
    </row>
    <row r="196" spans="1:67" ht="22.35" customHeight="1" x14ac:dyDescent="0.3">
      <c r="A196" s="25"/>
      <c r="B196" s="7"/>
      <c r="C196" s="52"/>
      <c r="D196" s="8"/>
      <c r="E196" s="12"/>
      <c r="F196" s="7" t="s">
        <v>65</v>
      </c>
      <c r="G196" s="13"/>
      <c r="H196" s="12">
        <f t="shared" si="12"/>
        <v>-20</v>
      </c>
      <c r="I196" s="7" t="s">
        <v>65</v>
      </c>
      <c r="J196" s="13">
        <f t="shared" si="13"/>
        <v>-10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12"/>
      <c r="Y196" s="7"/>
      <c r="Z196" s="13"/>
      <c r="AA196" s="7"/>
      <c r="AB196" s="7"/>
      <c r="AC196" s="7"/>
      <c r="AD196" s="7"/>
      <c r="AE196" s="77"/>
      <c r="AF196" s="77"/>
      <c r="AG196" s="62"/>
      <c r="AH196" s="29"/>
      <c r="AJ196" s="30"/>
      <c r="AK196" s="49"/>
      <c r="AL196" s="10"/>
      <c r="AM196" s="10"/>
      <c r="AN196" s="49"/>
      <c r="AO196" s="10"/>
      <c r="AP196" s="10"/>
      <c r="AQ196" s="57"/>
      <c r="AR196" s="57"/>
      <c r="AS196" s="57"/>
      <c r="AT196" s="3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57"/>
      <c r="BO196" s="31"/>
    </row>
    <row r="197" spans="1:67" s="17" customFormat="1" ht="22.35" customHeight="1" x14ac:dyDescent="0.3">
      <c r="A197" s="78" t="s">
        <v>75</v>
      </c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80"/>
      <c r="AH197" s="81"/>
      <c r="AJ197" s="20"/>
      <c r="AK197" s="48"/>
      <c r="AL197" s="16"/>
      <c r="AM197" s="16"/>
      <c r="AN197" s="48"/>
      <c r="AO197" s="16"/>
      <c r="AP197" s="16"/>
      <c r="AQ197" s="56"/>
      <c r="AR197" s="56"/>
      <c r="AS197" s="56"/>
      <c r="AT197" s="20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56"/>
      <c r="BO197" s="41"/>
    </row>
    <row r="198" spans="1:67" ht="22.35" customHeight="1" x14ac:dyDescent="0.3">
      <c r="A198" s="25"/>
      <c r="B198" s="7"/>
      <c r="C198" s="52"/>
      <c r="D198" s="8"/>
      <c r="E198" s="12"/>
      <c r="F198" s="7" t="s">
        <v>65</v>
      </c>
      <c r="G198" s="13"/>
      <c r="H198" s="12">
        <f t="shared" ref="H198:H215" si="14">SUM(E198)-20</f>
        <v>-20</v>
      </c>
      <c r="I198" s="7" t="s">
        <v>65</v>
      </c>
      <c r="J198" s="13">
        <f t="shared" ref="J198:J215" si="15">SUM(G198)-10</f>
        <v>-10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14"/>
      <c r="W198" s="7"/>
      <c r="X198" s="12"/>
      <c r="Y198" s="7"/>
      <c r="Z198" s="13"/>
      <c r="AA198" s="7"/>
      <c r="AB198" s="7"/>
      <c r="AC198" s="7"/>
      <c r="AD198" s="7"/>
      <c r="AE198" s="77"/>
      <c r="AF198" s="77"/>
      <c r="AG198" s="62"/>
      <c r="AH198" s="29"/>
      <c r="AJ198" s="30"/>
      <c r="AK198" s="49"/>
      <c r="AL198" s="10"/>
      <c r="AM198" s="10"/>
      <c r="AN198" s="49"/>
      <c r="AO198" s="10"/>
      <c r="AP198" s="10"/>
      <c r="AQ198" s="57"/>
      <c r="AR198" s="57"/>
      <c r="AS198" s="57"/>
      <c r="AT198" s="3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57"/>
      <c r="BO198" s="31"/>
    </row>
    <row r="199" spans="1:67" ht="22.35" customHeight="1" x14ac:dyDescent="0.3">
      <c r="A199" s="25"/>
      <c r="B199" s="7"/>
      <c r="C199" s="52"/>
      <c r="D199" s="8"/>
      <c r="E199" s="12"/>
      <c r="F199" s="7" t="s">
        <v>65</v>
      </c>
      <c r="G199" s="13"/>
      <c r="H199" s="12">
        <f t="shared" si="14"/>
        <v>-20</v>
      </c>
      <c r="I199" s="7" t="s">
        <v>65</v>
      </c>
      <c r="J199" s="13">
        <f t="shared" si="15"/>
        <v>-10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14"/>
      <c r="W199" s="7"/>
      <c r="X199" s="12"/>
      <c r="Y199" s="7"/>
      <c r="Z199" s="13"/>
      <c r="AA199" s="7"/>
      <c r="AB199" s="7"/>
      <c r="AC199" s="7"/>
      <c r="AD199" s="7"/>
      <c r="AE199" s="77"/>
      <c r="AF199" s="77"/>
      <c r="AG199" s="62"/>
      <c r="AH199" s="29"/>
      <c r="AJ199" s="30"/>
      <c r="AK199" s="49"/>
      <c r="AL199" s="10"/>
      <c r="AM199" s="10"/>
      <c r="AN199" s="49"/>
      <c r="AO199" s="10"/>
      <c r="AP199" s="10"/>
      <c r="AQ199" s="57"/>
      <c r="AR199" s="57"/>
      <c r="AS199" s="57"/>
      <c r="AT199" s="3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57"/>
      <c r="BO199" s="31"/>
    </row>
    <row r="200" spans="1:67" ht="22.35" customHeight="1" x14ac:dyDescent="0.3">
      <c r="A200" s="25"/>
      <c r="B200" s="7"/>
      <c r="C200" s="52"/>
      <c r="D200" s="8"/>
      <c r="E200" s="12"/>
      <c r="F200" s="7" t="s">
        <v>65</v>
      </c>
      <c r="G200" s="13"/>
      <c r="H200" s="12">
        <f t="shared" si="14"/>
        <v>-20</v>
      </c>
      <c r="I200" s="7" t="s">
        <v>65</v>
      </c>
      <c r="J200" s="13">
        <f t="shared" si="15"/>
        <v>-10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14"/>
      <c r="W200" s="7"/>
      <c r="X200" s="12"/>
      <c r="Y200" s="7"/>
      <c r="Z200" s="13"/>
      <c r="AA200" s="7"/>
      <c r="AB200" s="7"/>
      <c r="AC200" s="7"/>
      <c r="AD200" s="7"/>
      <c r="AE200" s="77"/>
      <c r="AF200" s="77"/>
      <c r="AG200" s="62"/>
      <c r="AH200" s="29"/>
      <c r="AJ200" s="30"/>
      <c r="AK200" s="49"/>
      <c r="AL200" s="10"/>
      <c r="AM200" s="10"/>
      <c r="AN200" s="49"/>
      <c r="AO200" s="10"/>
      <c r="AP200" s="10"/>
      <c r="AQ200" s="57"/>
      <c r="AR200" s="57"/>
      <c r="AS200" s="57"/>
      <c r="AT200" s="3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57"/>
      <c r="BO200" s="31"/>
    </row>
    <row r="201" spans="1:67" ht="22.35" customHeight="1" x14ac:dyDescent="0.3">
      <c r="A201" s="25"/>
      <c r="B201" s="7"/>
      <c r="C201" s="52"/>
      <c r="D201" s="8"/>
      <c r="E201" s="12"/>
      <c r="F201" s="7" t="s">
        <v>65</v>
      </c>
      <c r="G201" s="13"/>
      <c r="H201" s="12">
        <f t="shared" si="14"/>
        <v>-20</v>
      </c>
      <c r="I201" s="7" t="s">
        <v>65</v>
      </c>
      <c r="J201" s="13">
        <f t="shared" si="15"/>
        <v>-10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14"/>
      <c r="W201" s="7"/>
      <c r="X201" s="12"/>
      <c r="Y201" s="7"/>
      <c r="Z201" s="13"/>
      <c r="AA201" s="7"/>
      <c r="AB201" s="7"/>
      <c r="AC201" s="7"/>
      <c r="AD201" s="7"/>
      <c r="AE201" s="77"/>
      <c r="AF201" s="77"/>
      <c r="AG201" s="62"/>
      <c r="AH201" s="29"/>
      <c r="AJ201" s="30"/>
      <c r="AK201" s="49"/>
      <c r="AL201" s="10"/>
      <c r="AM201" s="10"/>
      <c r="AN201" s="49"/>
      <c r="AO201" s="10"/>
      <c r="AP201" s="10"/>
      <c r="AQ201" s="57"/>
      <c r="AR201" s="57"/>
      <c r="AS201" s="57"/>
      <c r="AT201" s="3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57"/>
      <c r="BO201" s="31"/>
    </row>
    <row r="202" spans="1:67" ht="22.35" customHeight="1" x14ac:dyDescent="0.3">
      <c r="A202" s="25"/>
      <c r="B202" s="7"/>
      <c r="C202" s="52"/>
      <c r="D202" s="8"/>
      <c r="E202" s="12"/>
      <c r="F202" s="7" t="s">
        <v>65</v>
      </c>
      <c r="G202" s="13"/>
      <c r="H202" s="12">
        <f t="shared" si="14"/>
        <v>-20</v>
      </c>
      <c r="I202" s="7" t="s">
        <v>65</v>
      </c>
      <c r="J202" s="13">
        <f t="shared" si="15"/>
        <v>-10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14"/>
      <c r="W202" s="7"/>
      <c r="X202" s="12"/>
      <c r="Y202" s="7"/>
      <c r="Z202" s="13"/>
      <c r="AA202" s="7"/>
      <c r="AB202" s="7"/>
      <c r="AC202" s="7"/>
      <c r="AD202" s="7"/>
      <c r="AE202" s="77"/>
      <c r="AF202" s="77"/>
      <c r="AG202" s="62"/>
      <c r="AH202" s="29"/>
      <c r="AJ202" s="30"/>
      <c r="AK202" s="49"/>
      <c r="AL202" s="10"/>
      <c r="AM202" s="10"/>
      <c r="AN202" s="49"/>
      <c r="AO202" s="10"/>
      <c r="AP202" s="10"/>
      <c r="AQ202" s="57"/>
      <c r="AR202" s="57"/>
      <c r="AS202" s="57"/>
      <c r="AT202" s="3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57"/>
      <c r="BO202" s="31"/>
    </row>
    <row r="203" spans="1:67" ht="22.35" customHeight="1" x14ac:dyDescent="0.3">
      <c r="A203" s="25"/>
      <c r="B203" s="7"/>
      <c r="C203" s="52"/>
      <c r="D203" s="8"/>
      <c r="E203" s="12"/>
      <c r="F203" s="7" t="s">
        <v>65</v>
      </c>
      <c r="G203" s="13"/>
      <c r="H203" s="12">
        <f t="shared" si="14"/>
        <v>-20</v>
      </c>
      <c r="I203" s="7" t="s">
        <v>65</v>
      </c>
      <c r="J203" s="13">
        <f t="shared" si="15"/>
        <v>-10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14"/>
      <c r="W203" s="7"/>
      <c r="X203" s="12"/>
      <c r="Y203" s="7"/>
      <c r="Z203" s="13"/>
      <c r="AA203" s="7"/>
      <c r="AB203" s="7"/>
      <c r="AC203" s="7"/>
      <c r="AD203" s="7"/>
      <c r="AE203" s="77"/>
      <c r="AF203" s="77"/>
      <c r="AG203" s="62"/>
      <c r="AH203" s="29"/>
      <c r="AJ203" s="30"/>
      <c r="AK203" s="49"/>
      <c r="AL203" s="10"/>
      <c r="AM203" s="10"/>
      <c r="AN203" s="49"/>
      <c r="AO203" s="10"/>
      <c r="AP203" s="10"/>
      <c r="AQ203" s="57"/>
      <c r="AR203" s="57"/>
      <c r="AS203" s="57"/>
      <c r="AT203" s="3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57"/>
      <c r="BO203" s="31"/>
    </row>
    <row r="204" spans="1:67" ht="22.35" customHeight="1" x14ac:dyDescent="0.3">
      <c r="A204" s="25"/>
      <c r="B204" s="7"/>
      <c r="C204" s="52"/>
      <c r="D204" s="8"/>
      <c r="E204" s="12"/>
      <c r="F204" s="7" t="s">
        <v>65</v>
      </c>
      <c r="G204" s="13"/>
      <c r="H204" s="12">
        <f t="shared" si="14"/>
        <v>-20</v>
      </c>
      <c r="I204" s="7" t="s">
        <v>65</v>
      </c>
      <c r="J204" s="13">
        <f t="shared" si="15"/>
        <v>-10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14"/>
      <c r="W204" s="7"/>
      <c r="X204" s="12"/>
      <c r="Y204" s="7"/>
      <c r="Z204" s="13"/>
      <c r="AA204" s="7"/>
      <c r="AB204" s="7"/>
      <c r="AC204" s="7"/>
      <c r="AD204" s="7"/>
      <c r="AE204" s="77"/>
      <c r="AF204" s="77"/>
      <c r="AG204" s="62"/>
      <c r="AH204" s="29"/>
      <c r="AJ204" s="30"/>
      <c r="AK204" s="49"/>
      <c r="AL204" s="10"/>
      <c r="AM204" s="10"/>
      <c r="AN204" s="49"/>
      <c r="AO204" s="10"/>
      <c r="AP204" s="10"/>
      <c r="AQ204" s="57"/>
      <c r="AR204" s="57"/>
      <c r="AS204" s="57"/>
      <c r="AT204" s="3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57"/>
      <c r="BO204" s="31"/>
    </row>
    <row r="205" spans="1:67" ht="22.35" customHeight="1" x14ac:dyDescent="0.3">
      <c r="A205" s="25"/>
      <c r="B205" s="7"/>
      <c r="C205" s="52"/>
      <c r="D205" s="8"/>
      <c r="E205" s="15"/>
      <c r="F205" s="7" t="s">
        <v>65</v>
      </c>
      <c r="G205" s="13"/>
      <c r="H205" s="12">
        <f t="shared" si="14"/>
        <v>-20</v>
      </c>
      <c r="I205" s="7" t="s">
        <v>65</v>
      </c>
      <c r="J205" s="13">
        <f t="shared" si="15"/>
        <v>-10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14"/>
      <c r="W205" s="7"/>
      <c r="X205" s="12"/>
      <c r="Y205" s="7"/>
      <c r="Z205" s="13"/>
      <c r="AA205" s="7"/>
      <c r="AB205" s="7"/>
      <c r="AC205" s="7"/>
      <c r="AD205" s="7"/>
      <c r="AE205" s="77"/>
      <c r="AF205" s="77"/>
      <c r="AG205" s="62"/>
      <c r="AH205" s="29"/>
      <c r="AJ205" s="30"/>
      <c r="AK205" s="49"/>
      <c r="AL205" s="10"/>
      <c r="AM205" s="10"/>
      <c r="AN205" s="49"/>
      <c r="AO205" s="10"/>
      <c r="AP205" s="10"/>
      <c r="AQ205" s="57"/>
      <c r="AR205" s="57"/>
      <c r="AS205" s="57"/>
      <c r="AT205" s="3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57"/>
      <c r="BO205" s="31"/>
    </row>
    <row r="206" spans="1:67" ht="22.35" customHeight="1" x14ac:dyDescent="0.3">
      <c r="A206" s="25"/>
      <c r="B206" s="7"/>
      <c r="C206" s="52"/>
      <c r="D206" s="8"/>
      <c r="E206" s="15"/>
      <c r="F206" s="7" t="s">
        <v>65</v>
      </c>
      <c r="G206" s="13"/>
      <c r="H206" s="12">
        <f t="shared" si="14"/>
        <v>-20</v>
      </c>
      <c r="I206" s="7" t="s">
        <v>65</v>
      </c>
      <c r="J206" s="13">
        <f t="shared" si="15"/>
        <v>-10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14"/>
      <c r="W206" s="7"/>
      <c r="X206" s="12"/>
      <c r="Y206" s="7"/>
      <c r="Z206" s="13"/>
      <c r="AA206" s="7"/>
      <c r="AB206" s="7"/>
      <c r="AC206" s="7"/>
      <c r="AD206" s="7"/>
      <c r="AE206" s="77"/>
      <c r="AF206" s="77"/>
      <c r="AG206" s="62"/>
      <c r="AH206" s="29"/>
      <c r="AJ206" s="30"/>
      <c r="AK206" s="49"/>
      <c r="AL206" s="10"/>
      <c r="AM206" s="10"/>
      <c r="AN206" s="49"/>
      <c r="AO206" s="10"/>
      <c r="AP206" s="10"/>
      <c r="AQ206" s="57"/>
      <c r="AR206" s="57"/>
      <c r="AS206" s="57"/>
      <c r="AT206" s="3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57"/>
      <c r="BO206" s="31"/>
    </row>
    <row r="207" spans="1:67" ht="22.35" customHeight="1" x14ac:dyDescent="0.3">
      <c r="A207" s="25"/>
      <c r="B207" s="7"/>
      <c r="C207" s="52"/>
      <c r="D207" s="8"/>
      <c r="E207" s="12"/>
      <c r="F207" s="7" t="s">
        <v>65</v>
      </c>
      <c r="G207" s="13"/>
      <c r="H207" s="12">
        <f t="shared" si="14"/>
        <v>-20</v>
      </c>
      <c r="I207" s="7" t="s">
        <v>65</v>
      </c>
      <c r="J207" s="13">
        <f t="shared" si="15"/>
        <v>-10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14"/>
      <c r="W207" s="7"/>
      <c r="X207" s="12"/>
      <c r="Y207" s="7"/>
      <c r="Z207" s="13"/>
      <c r="AA207" s="7"/>
      <c r="AB207" s="7"/>
      <c r="AC207" s="7"/>
      <c r="AD207" s="7"/>
      <c r="AE207" s="77"/>
      <c r="AF207" s="77"/>
      <c r="AG207" s="62"/>
      <c r="AH207" s="29"/>
      <c r="AJ207" s="30"/>
      <c r="AK207" s="49"/>
      <c r="AL207" s="10"/>
      <c r="AM207" s="10"/>
      <c r="AN207" s="49"/>
      <c r="AO207" s="10"/>
      <c r="AP207" s="10"/>
      <c r="AQ207" s="57"/>
      <c r="AR207" s="57"/>
      <c r="AS207" s="57"/>
      <c r="AT207" s="3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57"/>
      <c r="BO207" s="31"/>
    </row>
    <row r="208" spans="1:67" ht="22.35" customHeight="1" x14ac:dyDescent="0.3">
      <c r="A208" s="25"/>
      <c r="B208" s="7"/>
      <c r="C208" s="52"/>
      <c r="D208" s="8"/>
      <c r="E208" s="12"/>
      <c r="F208" s="7" t="s">
        <v>65</v>
      </c>
      <c r="G208" s="13"/>
      <c r="H208" s="12">
        <f t="shared" si="14"/>
        <v>-20</v>
      </c>
      <c r="I208" s="7" t="s">
        <v>65</v>
      </c>
      <c r="J208" s="13">
        <f t="shared" si="15"/>
        <v>-10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14"/>
      <c r="W208" s="7"/>
      <c r="X208" s="12"/>
      <c r="Y208" s="7"/>
      <c r="Z208" s="13"/>
      <c r="AA208" s="7"/>
      <c r="AB208" s="7"/>
      <c r="AC208" s="7"/>
      <c r="AD208" s="7"/>
      <c r="AE208" s="77"/>
      <c r="AF208" s="77"/>
      <c r="AG208" s="62"/>
      <c r="AH208" s="29"/>
      <c r="AJ208" s="30"/>
      <c r="AK208" s="49"/>
      <c r="AL208" s="10"/>
      <c r="AM208" s="10"/>
      <c r="AN208" s="49"/>
      <c r="AO208" s="10"/>
      <c r="AP208" s="10"/>
      <c r="AQ208" s="57"/>
      <c r="AR208" s="57"/>
      <c r="AS208" s="57"/>
      <c r="AT208" s="3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57"/>
      <c r="BO208" s="31"/>
    </row>
    <row r="209" spans="1:67" ht="22.35" customHeight="1" x14ac:dyDescent="0.3">
      <c r="A209" s="25"/>
      <c r="B209" s="7"/>
      <c r="C209" s="52"/>
      <c r="D209" s="8"/>
      <c r="E209" s="12"/>
      <c r="F209" s="7" t="s">
        <v>65</v>
      </c>
      <c r="G209" s="13"/>
      <c r="H209" s="12">
        <f t="shared" si="14"/>
        <v>-20</v>
      </c>
      <c r="I209" s="7" t="s">
        <v>65</v>
      </c>
      <c r="J209" s="13">
        <f t="shared" si="15"/>
        <v>-10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14"/>
      <c r="W209" s="7"/>
      <c r="X209" s="12"/>
      <c r="Y209" s="7"/>
      <c r="Z209" s="13"/>
      <c r="AA209" s="7"/>
      <c r="AB209" s="7"/>
      <c r="AC209" s="7"/>
      <c r="AD209" s="7"/>
      <c r="AE209" s="77"/>
      <c r="AF209" s="77"/>
      <c r="AG209" s="62"/>
      <c r="AH209" s="29"/>
      <c r="AJ209" s="30"/>
      <c r="AK209" s="49"/>
      <c r="AL209" s="10"/>
      <c r="AM209" s="10"/>
      <c r="AN209" s="49"/>
      <c r="AO209" s="10"/>
      <c r="AP209" s="10"/>
      <c r="AQ209" s="57"/>
      <c r="AR209" s="57"/>
      <c r="AS209" s="57"/>
      <c r="AT209" s="3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57"/>
      <c r="BO209" s="31"/>
    </row>
    <row r="210" spans="1:67" ht="22.35" customHeight="1" x14ac:dyDescent="0.3">
      <c r="A210" s="25"/>
      <c r="B210" s="7"/>
      <c r="C210" s="52"/>
      <c r="D210" s="8"/>
      <c r="E210" s="12"/>
      <c r="F210" s="7" t="s">
        <v>65</v>
      </c>
      <c r="G210" s="13"/>
      <c r="H210" s="12">
        <f t="shared" si="14"/>
        <v>-20</v>
      </c>
      <c r="I210" s="7" t="s">
        <v>65</v>
      </c>
      <c r="J210" s="13">
        <f t="shared" si="15"/>
        <v>-10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14"/>
      <c r="W210" s="7"/>
      <c r="X210" s="12"/>
      <c r="Y210" s="7"/>
      <c r="Z210" s="13"/>
      <c r="AA210" s="7"/>
      <c r="AB210" s="7"/>
      <c r="AC210" s="7"/>
      <c r="AD210" s="7"/>
      <c r="AE210" s="77"/>
      <c r="AF210" s="77"/>
      <c r="AG210" s="62"/>
      <c r="AH210" s="29"/>
      <c r="AJ210" s="30"/>
      <c r="AK210" s="49"/>
      <c r="AL210" s="10"/>
      <c r="AM210" s="10"/>
      <c r="AN210" s="49"/>
      <c r="AO210" s="10"/>
      <c r="AP210" s="10"/>
      <c r="AQ210" s="57"/>
      <c r="AR210" s="57"/>
      <c r="AS210" s="57"/>
      <c r="AT210" s="3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57"/>
      <c r="BO210" s="31"/>
    </row>
    <row r="211" spans="1:67" ht="22.35" customHeight="1" x14ac:dyDescent="0.3">
      <c r="A211" s="25"/>
      <c r="B211" s="7"/>
      <c r="C211" s="52"/>
      <c r="D211" s="8"/>
      <c r="E211" s="12"/>
      <c r="F211" s="7" t="s">
        <v>65</v>
      </c>
      <c r="G211" s="13"/>
      <c r="H211" s="12">
        <f t="shared" si="14"/>
        <v>-20</v>
      </c>
      <c r="I211" s="7" t="s">
        <v>65</v>
      </c>
      <c r="J211" s="13">
        <f t="shared" si="15"/>
        <v>-10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14"/>
      <c r="W211" s="7"/>
      <c r="X211" s="12"/>
      <c r="Y211" s="7"/>
      <c r="Z211" s="13"/>
      <c r="AA211" s="7"/>
      <c r="AB211" s="7"/>
      <c r="AC211" s="7"/>
      <c r="AD211" s="7"/>
      <c r="AE211" s="77"/>
      <c r="AF211" s="77"/>
      <c r="AG211" s="62"/>
      <c r="AH211" s="29"/>
      <c r="AJ211" s="30"/>
      <c r="AK211" s="49"/>
      <c r="AL211" s="10"/>
      <c r="AM211" s="10"/>
      <c r="AN211" s="49"/>
      <c r="AO211" s="10"/>
      <c r="AP211" s="10"/>
      <c r="AQ211" s="57"/>
      <c r="AR211" s="57"/>
      <c r="AS211" s="57"/>
      <c r="AT211" s="3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57"/>
      <c r="BO211" s="31"/>
    </row>
    <row r="212" spans="1:67" ht="22.35" customHeight="1" x14ac:dyDescent="0.3">
      <c r="A212" s="25"/>
      <c r="B212" s="7"/>
      <c r="C212" s="52"/>
      <c r="D212" s="8"/>
      <c r="E212" s="12"/>
      <c r="F212" s="7" t="s">
        <v>65</v>
      </c>
      <c r="G212" s="13"/>
      <c r="H212" s="12">
        <f t="shared" si="14"/>
        <v>-20</v>
      </c>
      <c r="I212" s="7" t="s">
        <v>65</v>
      </c>
      <c r="J212" s="13">
        <f t="shared" si="15"/>
        <v>-10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14"/>
      <c r="W212" s="7"/>
      <c r="X212" s="12"/>
      <c r="Y212" s="7"/>
      <c r="Z212" s="13"/>
      <c r="AA212" s="7"/>
      <c r="AB212" s="7"/>
      <c r="AC212" s="7"/>
      <c r="AD212" s="7"/>
      <c r="AE212" s="77"/>
      <c r="AF212" s="77"/>
      <c r="AG212" s="62"/>
      <c r="AH212" s="29"/>
      <c r="AJ212" s="30"/>
      <c r="AK212" s="49"/>
      <c r="AL212" s="10"/>
      <c r="AM212" s="10"/>
      <c r="AN212" s="49"/>
      <c r="AO212" s="10"/>
      <c r="AP212" s="10"/>
      <c r="AQ212" s="57"/>
      <c r="AR212" s="57"/>
      <c r="AS212" s="57"/>
      <c r="AT212" s="3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57"/>
      <c r="BO212" s="31"/>
    </row>
    <row r="213" spans="1:67" ht="22.35" customHeight="1" x14ac:dyDescent="0.3">
      <c r="A213" s="25"/>
      <c r="B213" s="7"/>
      <c r="C213" s="52"/>
      <c r="D213" s="8"/>
      <c r="E213" s="12"/>
      <c r="F213" s="7" t="s">
        <v>65</v>
      </c>
      <c r="G213" s="13"/>
      <c r="H213" s="12">
        <f t="shared" si="14"/>
        <v>-20</v>
      </c>
      <c r="I213" s="7" t="s">
        <v>65</v>
      </c>
      <c r="J213" s="13">
        <f t="shared" si="15"/>
        <v>-10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14"/>
      <c r="W213" s="7"/>
      <c r="X213" s="12"/>
      <c r="Y213" s="7"/>
      <c r="Z213" s="13"/>
      <c r="AA213" s="7"/>
      <c r="AB213" s="7"/>
      <c r="AC213" s="7"/>
      <c r="AD213" s="7"/>
      <c r="AE213" s="77"/>
      <c r="AF213" s="77"/>
      <c r="AG213" s="62"/>
      <c r="AH213" s="29"/>
      <c r="AJ213" s="30"/>
      <c r="AK213" s="49"/>
      <c r="AL213" s="10"/>
      <c r="AM213" s="10"/>
      <c r="AN213" s="49"/>
      <c r="AO213" s="10"/>
      <c r="AP213" s="10"/>
      <c r="AQ213" s="57"/>
      <c r="AR213" s="57"/>
      <c r="AS213" s="57"/>
      <c r="AT213" s="3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57"/>
      <c r="BO213" s="31"/>
    </row>
    <row r="214" spans="1:67" ht="22.35" customHeight="1" x14ac:dyDescent="0.3">
      <c r="A214" s="25"/>
      <c r="B214" s="7"/>
      <c r="C214" s="52"/>
      <c r="D214" s="8"/>
      <c r="E214" s="12"/>
      <c r="F214" s="7" t="s">
        <v>65</v>
      </c>
      <c r="G214" s="13"/>
      <c r="H214" s="12">
        <f t="shared" si="14"/>
        <v>-20</v>
      </c>
      <c r="I214" s="7" t="s">
        <v>65</v>
      </c>
      <c r="J214" s="13">
        <f t="shared" si="15"/>
        <v>-10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14"/>
      <c r="W214" s="7"/>
      <c r="X214" s="12"/>
      <c r="Y214" s="7"/>
      <c r="Z214" s="13"/>
      <c r="AA214" s="7"/>
      <c r="AB214" s="7"/>
      <c r="AC214" s="7"/>
      <c r="AD214" s="7"/>
      <c r="AE214" s="77"/>
      <c r="AF214" s="77"/>
      <c r="AG214" s="62"/>
      <c r="AH214" s="29"/>
      <c r="AJ214" s="30"/>
      <c r="AK214" s="49"/>
      <c r="AL214" s="10"/>
      <c r="AM214" s="10"/>
      <c r="AN214" s="49"/>
      <c r="AO214" s="10"/>
      <c r="AP214" s="10"/>
      <c r="AQ214" s="57"/>
      <c r="AR214" s="57"/>
      <c r="AS214" s="57"/>
      <c r="AT214" s="3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57"/>
      <c r="BO214" s="31"/>
    </row>
    <row r="215" spans="1:67" ht="22.35" customHeight="1" x14ac:dyDescent="0.3">
      <c r="A215" s="25"/>
      <c r="B215" s="7"/>
      <c r="C215" s="52"/>
      <c r="D215" s="8"/>
      <c r="E215" s="12"/>
      <c r="F215" s="7" t="s">
        <v>65</v>
      </c>
      <c r="G215" s="13"/>
      <c r="H215" s="12">
        <f t="shared" si="14"/>
        <v>-20</v>
      </c>
      <c r="I215" s="7" t="s">
        <v>65</v>
      </c>
      <c r="J215" s="13">
        <f t="shared" si="15"/>
        <v>-10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14"/>
      <c r="W215" s="7"/>
      <c r="X215" s="12"/>
      <c r="Y215" s="7"/>
      <c r="Z215" s="13"/>
      <c r="AA215" s="7"/>
      <c r="AB215" s="7"/>
      <c r="AC215" s="7"/>
      <c r="AD215" s="7"/>
      <c r="AE215" s="77"/>
      <c r="AF215" s="77"/>
      <c r="AG215" s="62"/>
      <c r="AH215" s="29"/>
      <c r="AJ215" s="30"/>
      <c r="AK215" s="49"/>
      <c r="AL215" s="10"/>
      <c r="AM215" s="10"/>
      <c r="AN215" s="49"/>
      <c r="AO215" s="10"/>
      <c r="AP215" s="10"/>
      <c r="AQ215" s="57"/>
      <c r="AR215" s="57"/>
      <c r="AS215" s="57"/>
      <c r="AT215" s="3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57"/>
      <c r="BO215" s="31"/>
    </row>
    <row r="216" spans="1:67" s="17" customFormat="1" ht="27" customHeight="1" x14ac:dyDescent="0.3">
      <c r="A216" s="78" t="s">
        <v>76</v>
      </c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80"/>
      <c r="AH216" s="81"/>
      <c r="AJ216" s="20"/>
      <c r="AK216" s="48"/>
      <c r="AL216" s="16"/>
      <c r="AM216" s="16"/>
      <c r="AN216" s="48"/>
      <c r="AO216" s="16"/>
      <c r="AP216" s="16"/>
      <c r="AQ216" s="56"/>
      <c r="AR216" s="56"/>
      <c r="AS216" s="56"/>
      <c r="AT216" s="20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56"/>
      <c r="BO216" s="41"/>
    </row>
    <row r="217" spans="1:67" ht="22.35" customHeight="1" x14ac:dyDescent="0.3">
      <c r="A217" s="25"/>
      <c r="B217" s="7"/>
      <c r="C217" s="52"/>
      <c r="D217" s="8"/>
      <c r="E217" s="12"/>
      <c r="F217" s="7" t="s">
        <v>65</v>
      </c>
      <c r="G217" s="13"/>
      <c r="H217" s="12">
        <f t="shared" ref="H217:H226" si="16">SUM(E217)-20</f>
        <v>-20</v>
      </c>
      <c r="I217" s="7" t="s">
        <v>65</v>
      </c>
      <c r="J217" s="13">
        <f t="shared" ref="J217:J226" si="17">SUM(G217)-10</f>
        <v>-10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14"/>
      <c r="W217" s="7"/>
      <c r="X217" s="12"/>
      <c r="Y217" s="7"/>
      <c r="Z217" s="13"/>
      <c r="AA217" s="7"/>
      <c r="AB217" s="7"/>
      <c r="AC217" s="7"/>
      <c r="AD217" s="7"/>
      <c r="AE217" s="77"/>
      <c r="AF217" s="77"/>
      <c r="AG217" s="62"/>
      <c r="AH217" s="29"/>
      <c r="AJ217" s="30"/>
      <c r="AK217" s="49"/>
      <c r="AL217" s="10"/>
      <c r="AM217" s="10"/>
      <c r="AN217" s="49"/>
      <c r="AO217" s="10"/>
      <c r="AP217" s="10"/>
      <c r="AQ217" s="57"/>
      <c r="AR217" s="57"/>
      <c r="AS217" s="57"/>
      <c r="AT217" s="3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57"/>
      <c r="BO217" s="31"/>
    </row>
    <row r="218" spans="1:67" ht="22.35" customHeight="1" x14ac:dyDescent="0.3">
      <c r="A218" s="25"/>
      <c r="B218" s="7"/>
      <c r="C218" s="52"/>
      <c r="D218" s="8"/>
      <c r="E218" s="12"/>
      <c r="F218" s="7" t="s">
        <v>65</v>
      </c>
      <c r="G218" s="13"/>
      <c r="H218" s="12">
        <f t="shared" si="16"/>
        <v>-20</v>
      </c>
      <c r="I218" s="7" t="s">
        <v>65</v>
      </c>
      <c r="J218" s="13">
        <f t="shared" si="17"/>
        <v>-10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14"/>
      <c r="W218" s="7"/>
      <c r="X218" s="12"/>
      <c r="Y218" s="7"/>
      <c r="Z218" s="13"/>
      <c r="AA218" s="7"/>
      <c r="AB218" s="7"/>
      <c r="AC218" s="7"/>
      <c r="AD218" s="7"/>
      <c r="AE218" s="77"/>
      <c r="AF218" s="77"/>
      <c r="AG218" s="62"/>
      <c r="AH218" s="29"/>
      <c r="AJ218" s="30"/>
      <c r="AK218" s="49"/>
      <c r="AL218" s="10"/>
      <c r="AM218" s="10"/>
      <c r="AN218" s="49"/>
      <c r="AO218" s="10"/>
      <c r="AP218" s="10"/>
      <c r="AQ218" s="57"/>
      <c r="AR218" s="57"/>
      <c r="AS218" s="57"/>
      <c r="AT218" s="3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57"/>
      <c r="BO218" s="31"/>
    </row>
    <row r="219" spans="1:67" ht="22.35" customHeight="1" x14ac:dyDescent="0.3">
      <c r="A219" s="25"/>
      <c r="B219" s="7"/>
      <c r="C219" s="52"/>
      <c r="D219" s="8"/>
      <c r="E219" s="12"/>
      <c r="F219" s="7" t="s">
        <v>65</v>
      </c>
      <c r="G219" s="13"/>
      <c r="H219" s="12">
        <f t="shared" si="16"/>
        <v>-20</v>
      </c>
      <c r="I219" s="7" t="s">
        <v>65</v>
      </c>
      <c r="J219" s="13">
        <f t="shared" si="17"/>
        <v>-10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14"/>
      <c r="W219" s="7"/>
      <c r="X219" s="12"/>
      <c r="Y219" s="7"/>
      <c r="Z219" s="13"/>
      <c r="AA219" s="7"/>
      <c r="AB219" s="7"/>
      <c r="AC219" s="7"/>
      <c r="AD219" s="7"/>
      <c r="AE219" s="77"/>
      <c r="AF219" s="77"/>
      <c r="AG219" s="62"/>
      <c r="AH219" s="29"/>
      <c r="AJ219" s="30"/>
      <c r="AK219" s="49"/>
      <c r="AL219" s="10"/>
      <c r="AM219" s="10"/>
      <c r="AN219" s="49"/>
      <c r="AO219" s="10"/>
      <c r="AP219" s="10"/>
      <c r="AQ219" s="57"/>
      <c r="AR219" s="57"/>
      <c r="AS219" s="57"/>
      <c r="AT219" s="3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57"/>
      <c r="BO219" s="31"/>
    </row>
    <row r="220" spans="1:67" ht="22.35" customHeight="1" x14ac:dyDescent="0.3">
      <c r="A220" s="25"/>
      <c r="B220" s="7"/>
      <c r="C220" s="52"/>
      <c r="D220" s="8"/>
      <c r="E220" s="12"/>
      <c r="F220" s="7" t="s">
        <v>65</v>
      </c>
      <c r="G220" s="13"/>
      <c r="H220" s="12">
        <f t="shared" si="16"/>
        <v>-20</v>
      </c>
      <c r="I220" s="7" t="s">
        <v>65</v>
      </c>
      <c r="J220" s="13">
        <f t="shared" si="17"/>
        <v>-10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14"/>
      <c r="W220" s="7"/>
      <c r="X220" s="12"/>
      <c r="Y220" s="7"/>
      <c r="Z220" s="13"/>
      <c r="AA220" s="7"/>
      <c r="AB220" s="7"/>
      <c r="AC220" s="7"/>
      <c r="AD220" s="7"/>
      <c r="AE220" s="77"/>
      <c r="AF220" s="77"/>
      <c r="AG220" s="62"/>
      <c r="AH220" s="29"/>
      <c r="AJ220" s="30"/>
      <c r="AK220" s="49"/>
      <c r="AL220" s="10"/>
      <c r="AM220" s="10"/>
      <c r="AN220" s="49"/>
      <c r="AO220" s="10"/>
      <c r="AP220" s="10"/>
      <c r="AQ220" s="57"/>
      <c r="AR220" s="57"/>
      <c r="AS220" s="57"/>
      <c r="AT220" s="3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57"/>
      <c r="BO220" s="31"/>
    </row>
    <row r="221" spans="1:67" ht="22.35" customHeight="1" x14ac:dyDescent="0.3">
      <c r="A221" s="25"/>
      <c r="B221" s="7"/>
      <c r="C221" s="52"/>
      <c r="D221" s="8"/>
      <c r="E221" s="12"/>
      <c r="F221" s="7" t="s">
        <v>65</v>
      </c>
      <c r="G221" s="13"/>
      <c r="H221" s="12">
        <f t="shared" si="16"/>
        <v>-20</v>
      </c>
      <c r="I221" s="7" t="s">
        <v>65</v>
      </c>
      <c r="J221" s="13">
        <f t="shared" si="17"/>
        <v>-10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14"/>
      <c r="W221" s="7"/>
      <c r="X221" s="12"/>
      <c r="Y221" s="7"/>
      <c r="Z221" s="13"/>
      <c r="AA221" s="7"/>
      <c r="AB221" s="7"/>
      <c r="AC221" s="7"/>
      <c r="AD221" s="7"/>
      <c r="AE221" s="77"/>
      <c r="AF221" s="77"/>
      <c r="AG221" s="62"/>
      <c r="AH221" s="29"/>
      <c r="AJ221" s="30"/>
      <c r="AK221" s="49"/>
      <c r="AL221" s="10"/>
      <c r="AM221" s="10"/>
      <c r="AN221" s="49"/>
      <c r="AO221" s="10"/>
      <c r="AP221" s="10"/>
      <c r="AQ221" s="57"/>
      <c r="AR221" s="57"/>
      <c r="AS221" s="57"/>
      <c r="AT221" s="3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57"/>
      <c r="BO221" s="31"/>
    </row>
    <row r="222" spans="1:67" ht="22.35" customHeight="1" x14ac:dyDescent="0.3">
      <c r="A222" s="25"/>
      <c r="B222" s="7"/>
      <c r="C222" s="52"/>
      <c r="D222" s="8"/>
      <c r="E222" s="12"/>
      <c r="F222" s="7" t="s">
        <v>65</v>
      </c>
      <c r="G222" s="13"/>
      <c r="H222" s="12">
        <f t="shared" si="16"/>
        <v>-20</v>
      </c>
      <c r="I222" s="7" t="s">
        <v>65</v>
      </c>
      <c r="J222" s="13">
        <f t="shared" si="17"/>
        <v>-10</v>
      </c>
      <c r="K222" s="7"/>
      <c r="L222" s="7"/>
      <c r="M222" s="7"/>
      <c r="N222" s="7"/>
      <c r="O222" s="7"/>
      <c r="P222" s="7"/>
      <c r="Q222" s="7"/>
      <c r="R222" s="7"/>
      <c r="S222" s="7"/>
      <c r="T222" s="7" t="s">
        <v>77</v>
      </c>
      <c r="U222" s="7"/>
      <c r="V222" s="14"/>
      <c r="W222" s="7"/>
      <c r="X222" s="12"/>
      <c r="Y222" s="7"/>
      <c r="Z222" s="13"/>
      <c r="AA222" s="7"/>
      <c r="AB222" s="7"/>
      <c r="AC222" s="7"/>
      <c r="AD222" s="7"/>
      <c r="AE222" s="77"/>
      <c r="AF222" s="77"/>
      <c r="AG222" s="62"/>
      <c r="AH222" s="29"/>
      <c r="AJ222" s="30"/>
      <c r="AK222" s="49"/>
      <c r="AL222" s="10"/>
      <c r="AM222" s="10"/>
      <c r="AN222" s="49"/>
      <c r="AO222" s="10"/>
      <c r="AP222" s="10"/>
      <c r="AQ222" s="57"/>
      <c r="AR222" s="57"/>
      <c r="AS222" s="57"/>
      <c r="AT222" s="3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57"/>
      <c r="BO222" s="31"/>
    </row>
    <row r="223" spans="1:67" ht="22.35" customHeight="1" x14ac:dyDescent="0.3">
      <c r="A223" s="25"/>
      <c r="B223" s="7"/>
      <c r="C223" s="52"/>
      <c r="D223" s="8"/>
      <c r="E223" s="12"/>
      <c r="F223" s="7" t="s">
        <v>65</v>
      </c>
      <c r="G223" s="13"/>
      <c r="H223" s="12">
        <f t="shared" si="16"/>
        <v>-20</v>
      </c>
      <c r="I223" s="7" t="s">
        <v>65</v>
      </c>
      <c r="J223" s="13">
        <f t="shared" si="17"/>
        <v>-10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14"/>
      <c r="W223" s="7"/>
      <c r="X223" s="12"/>
      <c r="Y223" s="7"/>
      <c r="Z223" s="13"/>
      <c r="AA223" s="7"/>
      <c r="AB223" s="7"/>
      <c r="AC223" s="7"/>
      <c r="AD223" s="7"/>
      <c r="AE223" s="77"/>
      <c r="AF223" s="77"/>
      <c r="AG223" s="62"/>
      <c r="AH223" s="27"/>
      <c r="AJ223" s="30"/>
      <c r="AK223" s="49"/>
      <c r="AL223" s="10"/>
      <c r="AM223" s="10"/>
      <c r="AN223" s="49"/>
      <c r="AO223" s="10"/>
      <c r="AP223" s="10"/>
      <c r="AQ223" s="57"/>
      <c r="AR223" s="57"/>
      <c r="AS223" s="57"/>
      <c r="AT223" s="3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57"/>
      <c r="BO223" s="31"/>
    </row>
    <row r="224" spans="1:67" ht="22.35" customHeight="1" x14ac:dyDescent="0.3">
      <c r="A224" s="25"/>
      <c r="B224" s="7"/>
      <c r="C224" s="52"/>
      <c r="D224" s="8"/>
      <c r="E224" s="12"/>
      <c r="F224" s="7" t="s">
        <v>65</v>
      </c>
      <c r="G224" s="13"/>
      <c r="H224" s="12">
        <f t="shared" si="16"/>
        <v>-20</v>
      </c>
      <c r="I224" s="7" t="s">
        <v>65</v>
      </c>
      <c r="J224" s="13">
        <f t="shared" si="17"/>
        <v>-10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14"/>
      <c r="W224" s="7"/>
      <c r="X224" s="12"/>
      <c r="Y224" s="7"/>
      <c r="Z224" s="13"/>
      <c r="AA224" s="7"/>
      <c r="AB224" s="7"/>
      <c r="AC224" s="7"/>
      <c r="AD224" s="7"/>
      <c r="AE224" s="77"/>
      <c r="AF224" s="77"/>
      <c r="AG224" s="62"/>
      <c r="AH224" s="27"/>
      <c r="AJ224" s="30"/>
      <c r="AK224" s="49"/>
      <c r="AL224" s="10"/>
      <c r="AM224" s="10"/>
      <c r="AN224" s="49"/>
      <c r="AO224" s="10"/>
      <c r="AP224" s="10"/>
      <c r="AQ224" s="57"/>
      <c r="AR224" s="57"/>
      <c r="AS224" s="57"/>
      <c r="AT224" s="3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57"/>
      <c r="BO224" s="31"/>
    </row>
    <row r="225" spans="1:67" ht="22.35" customHeight="1" x14ac:dyDescent="0.3">
      <c r="A225" s="25"/>
      <c r="B225" s="7"/>
      <c r="C225" s="52"/>
      <c r="D225" s="8"/>
      <c r="E225" s="12"/>
      <c r="F225" s="7" t="s">
        <v>65</v>
      </c>
      <c r="G225" s="13"/>
      <c r="H225" s="12">
        <f t="shared" si="16"/>
        <v>-20</v>
      </c>
      <c r="I225" s="7" t="s">
        <v>65</v>
      </c>
      <c r="J225" s="13">
        <f t="shared" si="17"/>
        <v>-10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14"/>
      <c r="W225" s="7"/>
      <c r="X225" s="12"/>
      <c r="Y225" s="7"/>
      <c r="Z225" s="13"/>
      <c r="AA225" s="7"/>
      <c r="AB225" s="7"/>
      <c r="AC225" s="7"/>
      <c r="AD225" s="7"/>
      <c r="AE225" s="77"/>
      <c r="AF225" s="77"/>
      <c r="AG225" s="62"/>
      <c r="AH225" s="29"/>
      <c r="AJ225" s="30"/>
      <c r="AK225" s="49"/>
      <c r="AL225" s="10"/>
      <c r="AM225" s="10"/>
      <c r="AN225" s="49"/>
      <c r="AO225" s="10"/>
      <c r="AP225" s="10"/>
      <c r="AQ225" s="57"/>
      <c r="AR225" s="57"/>
      <c r="AS225" s="57"/>
      <c r="AT225" s="3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57"/>
      <c r="BO225" s="31"/>
    </row>
    <row r="226" spans="1:67" ht="22.35" customHeight="1" x14ac:dyDescent="0.3">
      <c r="A226" s="25"/>
      <c r="B226" s="7"/>
      <c r="C226" s="52"/>
      <c r="D226" s="8"/>
      <c r="E226" s="12"/>
      <c r="F226" s="7" t="s">
        <v>65</v>
      </c>
      <c r="G226" s="13"/>
      <c r="H226" s="12">
        <f t="shared" si="16"/>
        <v>-20</v>
      </c>
      <c r="I226" s="7" t="s">
        <v>65</v>
      </c>
      <c r="J226" s="13">
        <f t="shared" si="17"/>
        <v>-10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12"/>
      <c r="Y226" s="7"/>
      <c r="Z226" s="13"/>
      <c r="AA226" s="7"/>
      <c r="AB226" s="7"/>
      <c r="AC226" s="7"/>
      <c r="AD226" s="7"/>
      <c r="AE226" s="77"/>
      <c r="AF226" s="77"/>
      <c r="AG226" s="62"/>
      <c r="AH226" s="27"/>
      <c r="AJ226" s="30"/>
      <c r="AK226" s="49"/>
      <c r="AL226" s="10"/>
      <c r="AM226" s="10"/>
      <c r="AN226" s="49"/>
      <c r="AO226" s="10"/>
      <c r="AP226" s="10"/>
      <c r="AQ226" s="57"/>
      <c r="AR226" s="57"/>
      <c r="AS226" s="57"/>
      <c r="AT226" s="3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57"/>
      <c r="BO226" s="31"/>
    </row>
    <row r="227" spans="1:67" ht="22.35" customHeight="1" x14ac:dyDescent="0.3">
      <c r="A227" s="30"/>
      <c r="B227" s="10"/>
      <c r="C227" s="47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57"/>
      <c r="AH227" s="31"/>
      <c r="AJ227" s="30"/>
      <c r="AK227" s="49"/>
      <c r="AL227" s="10"/>
      <c r="AM227" s="10"/>
      <c r="AN227" s="49"/>
      <c r="AO227" s="10"/>
      <c r="AP227" s="10"/>
      <c r="AQ227" s="57"/>
      <c r="AR227" s="57"/>
      <c r="AS227" s="57"/>
      <c r="AT227" s="3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57"/>
      <c r="BO227" s="31"/>
    </row>
    <row r="228" spans="1:67" s="18" customFormat="1" ht="22.35" customHeight="1" thickBot="1" x14ac:dyDescent="0.35">
      <c r="A228" s="32" t="s">
        <v>78</v>
      </c>
      <c r="B228" s="33"/>
      <c r="C228" s="50">
        <f>SUM(C9:C226)</f>
        <v>0</v>
      </c>
      <c r="D228" s="34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58"/>
      <c r="AH228" s="35"/>
      <c r="AJ228" s="32"/>
      <c r="AK228" s="50">
        <f>SUM(AK7:AK227)</f>
        <v>0</v>
      </c>
      <c r="AL228" s="33"/>
      <c r="AM228" s="33"/>
      <c r="AN228" s="50">
        <f>SUM(AN7:AN227)</f>
        <v>0</v>
      </c>
      <c r="AO228" s="33"/>
      <c r="AP228" s="33"/>
      <c r="AQ228" s="58"/>
      <c r="AR228" s="58"/>
      <c r="AS228" s="58"/>
      <c r="AT228" s="32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58"/>
      <c r="BO228" s="35"/>
    </row>
    <row r="229" spans="1:67" ht="22.35" customHeight="1" x14ac:dyDescent="0.3"/>
    <row r="230" spans="1:67" ht="22.35" customHeight="1" x14ac:dyDescent="0.3"/>
    <row r="231" spans="1:67" ht="22.35" customHeight="1" x14ac:dyDescent="0.3"/>
    <row r="232" spans="1:67" ht="22.35" customHeight="1" x14ac:dyDescent="0.3"/>
    <row r="233" spans="1:67" ht="22.35" customHeight="1" x14ac:dyDescent="0.3"/>
    <row r="234" spans="1:67" ht="22.35" customHeight="1" x14ac:dyDescent="0.3"/>
    <row r="235" spans="1:67" ht="22.35" customHeight="1" x14ac:dyDescent="0.3"/>
    <row r="236" spans="1:67" ht="22.35" customHeight="1" x14ac:dyDescent="0.3"/>
    <row r="237" spans="1:67" ht="22.35" customHeight="1" x14ac:dyDescent="0.3"/>
    <row r="238" spans="1:67" ht="22.35" customHeight="1" x14ac:dyDescent="0.3"/>
    <row r="239" spans="1:67" ht="22.35" customHeight="1" x14ac:dyDescent="0.3"/>
    <row r="240" spans="1:67" ht="22.35" customHeight="1" x14ac:dyDescent="0.3"/>
    <row r="241" ht="22.35" customHeight="1" x14ac:dyDescent="0.3"/>
    <row r="242" ht="22.35" customHeight="1" x14ac:dyDescent="0.3"/>
    <row r="243" ht="22.35" customHeight="1" x14ac:dyDescent="0.3"/>
    <row r="244" ht="22.35" customHeight="1" x14ac:dyDescent="0.3"/>
    <row r="245" ht="22.35" customHeight="1" x14ac:dyDescent="0.3"/>
    <row r="246" ht="22.35" customHeight="1" x14ac:dyDescent="0.3"/>
    <row r="247" ht="22.35" customHeight="1" x14ac:dyDescent="0.3"/>
    <row r="248" ht="22.35" customHeight="1" x14ac:dyDescent="0.3"/>
    <row r="249" ht="22.35" customHeight="1" x14ac:dyDescent="0.3"/>
    <row r="250" ht="22.35" customHeight="1" x14ac:dyDescent="0.3"/>
    <row r="251" ht="22.35" customHeight="1" x14ac:dyDescent="0.3"/>
    <row r="252" ht="22.35" customHeight="1" x14ac:dyDescent="0.3"/>
    <row r="253" ht="22.35" customHeight="1" x14ac:dyDescent="0.3"/>
    <row r="254" ht="22.35" customHeight="1" x14ac:dyDescent="0.3"/>
    <row r="255" ht="22.35" customHeight="1" x14ac:dyDescent="0.3"/>
    <row r="256" ht="22.35" customHeight="1" x14ac:dyDescent="0.3"/>
    <row r="257" ht="22.35" customHeight="1" x14ac:dyDescent="0.3"/>
    <row r="258" ht="22.35" customHeight="1" x14ac:dyDescent="0.3"/>
    <row r="259" ht="22.35" customHeight="1" x14ac:dyDescent="0.3"/>
    <row r="260" ht="22.35" customHeight="1" x14ac:dyDescent="0.3"/>
    <row r="261" ht="22.35" customHeight="1" x14ac:dyDescent="0.3"/>
    <row r="262" ht="22.35" customHeight="1" x14ac:dyDescent="0.3"/>
    <row r="263" ht="22.35" customHeight="1" x14ac:dyDescent="0.3"/>
    <row r="264" ht="22.35" customHeight="1" x14ac:dyDescent="0.3"/>
    <row r="265" ht="22.35" customHeight="1" x14ac:dyDescent="0.3"/>
    <row r="266" ht="22.35" customHeight="1" x14ac:dyDescent="0.3"/>
    <row r="267" ht="22.35" customHeight="1" x14ac:dyDescent="0.3"/>
  </sheetData>
  <mergeCells count="262">
    <mergeCell ref="A1:D1"/>
    <mergeCell ref="S1:X1"/>
    <mergeCell ref="G2:G3"/>
    <mergeCell ref="E2:F3"/>
    <mergeCell ref="AE30:AF30"/>
    <mergeCell ref="P2:R3"/>
    <mergeCell ref="A2:D2"/>
    <mergeCell ref="A3:D3"/>
    <mergeCell ref="H2:I3"/>
    <mergeCell ref="AB2:AB3"/>
    <mergeCell ref="AB1:AD1"/>
    <mergeCell ref="A4:A5"/>
    <mergeCell ref="D4:D5"/>
    <mergeCell ref="AD4:AD5"/>
    <mergeCell ref="AD2:AD3"/>
    <mergeCell ref="W4:W5"/>
    <mergeCell ref="B4:B5"/>
    <mergeCell ref="AE29:AF29"/>
    <mergeCell ref="AE16:AF16"/>
    <mergeCell ref="AE17:AF17"/>
    <mergeCell ref="A8:AH8"/>
    <mergeCell ref="AE11:AF11"/>
    <mergeCell ref="AE12:AF12"/>
    <mergeCell ref="AE13:AF13"/>
    <mergeCell ref="AH4:AH5"/>
    <mergeCell ref="U4:U5"/>
    <mergeCell ref="AE9:AF9"/>
    <mergeCell ref="AE10:AF10"/>
    <mergeCell ref="Q4:R4"/>
    <mergeCell ref="AJ2:AO2"/>
    <mergeCell ref="AJ3:AO3"/>
    <mergeCell ref="C4:C5"/>
    <mergeCell ref="S4:S5"/>
    <mergeCell ref="T4:T5"/>
    <mergeCell ref="AG4:AG5"/>
    <mergeCell ref="AE1:AH3"/>
    <mergeCell ref="Y1:AA1"/>
    <mergeCell ref="H4:J4"/>
    <mergeCell ref="AC4:AC5"/>
    <mergeCell ref="AE4:AF5"/>
    <mergeCell ref="AB4:AB5"/>
    <mergeCell ref="X4:AA4"/>
    <mergeCell ref="P4:P5"/>
    <mergeCell ref="V4:V5"/>
    <mergeCell ref="E1:O1"/>
    <mergeCell ref="J2:O3"/>
    <mergeCell ref="P1:R1"/>
    <mergeCell ref="AC2:AC3"/>
    <mergeCell ref="S2:X3"/>
    <mergeCell ref="Y2:AA3"/>
    <mergeCell ref="AE78:AF78"/>
    <mergeCell ref="AE57:AF57"/>
    <mergeCell ref="K4:O4"/>
    <mergeCell ref="A6:AH6"/>
    <mergeCell ref="A197:AH197"/>
    <mergeCell ref="AE198:AF198"/>
    <mergeCell ref="AE161:AF161"/>
    <mergeCell ref="AE162:AF162"/>
    <mergeCell ref="AE163:AF163"/>
    <mergeCell ref="AE164:AF164"/>
    <mergeCell ref="AE73:AF73"/>
    <mergeCell ref="A118:AH118"/>
    <mergeCell ref="AE119:AF119"/>
    <mergeCell ref="A140:AH140"/>
    <mergeCell ref="AE141:AF141"/>
    <mergeCell ref="AE81:AF81"/>
    <mergeCell ref="AE82:AF82"/>
    <mergeCell ref="AE83:AF83"/>
    <mergeCell ref="AE84:AF84"/>
    <mergeCell ref="AE85:AF85"/>
    <mergeCell ref="AE86:AF86"/>
    <mergeCell ref="AE88:AF88"/>
    <mergeCell ref="AE89:AF89"/>
    <mergeCell ref="AE65:AF65"/>
    <mergeCell ref="AE66:AF66"/>
    <mergeCell ref="AE74:AF74"/>
    <mergeCell ref="AE68:AF68"/>
    <mergeCell ref="AE69:AF69"/>
    <mergeCell ref="AE70:AF70"/>
    <mergeCell ref="AE71:AF71"/>
    <mergeCell ref="AE72:AF72"/>
    <mergeCell ref="AE67:AF67"/>
    <mergeCell ref="A75:AH75"/>
    <mergeCell ref="AE80:AF80"/>
    <mergeCell ref="AE226:AF226"/>
    <mergeCell ref="AE114:AF114"/>
    <mergeCell ref="AE116:AF116"/>
    <mergeCell ref="AE117:AF117"/>
    <mergeCell ref="AE138:AF138"/>
    <mergeCell ref="AE139:AF139"/>
    <mergeCell ref="AE154:AF154"/>
    <mergeCell ref="AE155:AF155"/>
    <mergeCell ref="AE156:AF156"/>
    <mergeCell ref="AE222:AF222"/>
    <mergeCell ref="AE223:AF223"/>
    <mergeCell ref="AE224:AF224"/>
    <mergeCell ref="AE225:AF225"/>
    <mergeCell ref="A178:AH178"/>
    <mergeCell ref="AE179:AF179"/>
    <mergeCell ref="AE120:AF120"/>
    <mergeCell ref="AE121:AF121"/>
    <mergeCell ref="AE122:AF122"/>
    <mergeCell ref="AE123:AF123"/>
    <mergeCell ref="AE124:AF124"/>
    <mergeCell ref="AE134:AF134"/>
    <mergeCell ref="AE144:AF144"/>
    <mergeCell ref="AE145:AF145"/>
    <mergeCell ref="AE146:AF146"/>
    <mergeCell ref="AE45:AF45"/>
    <mergeCell ref="AE46:AF46"/>
    <mergeCell ref="AE47:AF47"/>
    <mergeCell ref="AE48:AF48"/>
    <mergeCell ref="AE56:AF56"/>
    <mergeCell ref="AE55:AF55"/>
    <mergeCell ref="AE62:AF62"/>
    <mergeCell ref="AE63:AF63"/>
    <mergeCell ref="AE64:AF64"/>
    <mergeCell ref="A54:AH54"/>
    <mergeCell ref="AE58:AF58"/>
    <mergeCell ref="AE59:AF59"/>
    <mergeCell ref="AE60:AF60"/>
    <mergeCell ref="AE61:AF61"/>
    <mergeCell ref="AE49:AF49"/>
    <mergeCell ref="AE50:AF50"/>
    <mergeCell ref="AE51:AF51"/>
    <mergeCell ref="AE52:AF52"/>
    <mergeCell ref="AE53:AF53"/>
    <mergeCell ref="AE93:AF93"/>
    <mergeCell ref="AE94:AF94"/>
    <mergeCell ref="AE92:AF92"/>
    <mergeCell ref="AE76:AF76"/>
    <mergeCell ref="AE91:AF91"/>
    <mergeCell ref="AE109:AF109"/>
    <mergeCell ref="AE100:AF100"/>
    <mergeCell ref="AE101:AF101"/>
    <mergeCell ref="AE102:AF102"/>
    <mergeCell ref="AE103:AF103"/>
    <mergeCell ref="AE104:AF104"/>
    <mergeCell ref="AE105:AF105"/>
    <mergeCell ref="AE106:AF106"/>
    <mergeCell ref="AE107:AF107"/>
    <mergeCell ref="AE108:AF108"/>
    <mergeCell ref="AE96:AF96"/>
    <mergeCell ref="A97:AH97"/>
    <mergeCell ref="AE98:AF98"/>
    <mergeCell ref="AE90:AF90"/>
    <mergeCell ref="AE99:AF99"/>
    <mergeCell ref="AE95:AF95"/>
    <mergeCell ref="AE79:AF79"/>
    <mergeCell ref="AE77:AF77"/>
    <mergeCell ref="AE87:AF87"/>
    <mergeCell ref="AE110:AF110"/>
    <mergeCell ref="AE111:AF111"/>
    <mergeCell ref="AE112:AF112"/>
    <mergeCell ref="AE113:AF113"/>
    <mergeCell ref="AE115:AF115"/>
    <mergeCell ref="AE130:AF130"/>
    <mergeCell ref="AE131:AF131"/>
    <mergeCell ref="AE132:AF132"/>
    <mergeCell ref="AE133:AF133"/>
    <mergeCell ref="AE125:AF125"/>
    <mergeCell ref="AE126:AF126"/>
    <mergeCell ref="AE127:AF127"/>
    <mergeCell ref="AE128:AF128"/>
    <mergeCell ref="AE129:AF129"/>
    <mergeCell ref="AE147:AF147"/>
    <mergeCell ref="AE148:AF148"/>
    <mergeCell ref="AE135:AF135"/>
    <mergeCell ref="AE136:AF136"/>
    <mergeCell ref="AE137:AF137"/>
    <mergeCell ref="AE142:AF142"/>
    <mergeCell ref="AE143:AF143"/>
    <mergeCell ref="AE165:AF165"/>
    <mergeCell ref="AE166:AF166"/>
    <mergeCell ref="AE167:AF167"/>
    <mergeCell ref="AE168:AF168"/>
    <mergeCell ref="AE169:AF169"/>
    <mergeCell ref="AE149:AF149"/>
    <mergeCell ref="AE150:AF150"/>
    <mergeCell ref="AE151:AF151"/>
    <mergeCell ref="AE152:AF152"/>
    <mergeCell ref="AE153:AF153"/>
    <mergeCell ref="A159:AH159"/>
    <mergeCell ref="AE160:AF160"/>
    <mergeCell ref="AE157:AF157"/>
    <mergeCell ref="AE158:AF158"/>
    <mergeCell ref="AE175:AF175"/>
    <mergeCell ref="AE176:AF176"/>
    <mergeCell ref="AE177:AF177"/>
    <mergeCell ref="AE180:AF180"/>
    <mergeCell ref="AE181:AF181"/>
    <mergeCell ref="AE170:AF170"/>
    <mergeCell ref="AE171:AF171"/>
    <mergeCell ref="AE172:AF172"/>
    <mergeCell ref="AE173:AF173"/>
    <mergeCell ref="AE174:AF174"/>
    <mergeCell ref="AE187:AF187"/>
    <mergeCell ref="AE188:AF188"/>
    <mergeCell ref="AE189:AF189"/>
    <mergeCell ref="AE190:AF190"/>
    <mergeCell ref="AE191:AF191"/>
    <mergeCell ref="AE182:AF182"/>
    <mergeCell ref="AE183:AF183"/>
    <mergeCell ref="AE184:AF184"/>
    <mergeCell ref="AE185:AF185"/>
    <mergeCell ref="AE186:AF186"/>
    <mergeCell ref="AE220:AF220"/>
    <mergeCell ref="AE221:AF221"/>
    <mergeCell ref="AE209:AF209"/>
    <mergeCell ref="AE210:AF210"/>
    <mergeCell ref="AE211:AF211"/>
    <mergeCell ref="AE212:AF212"/>
    <mergeCell ref="AE213:AF213"/>
    <mergeCell ref="AE217:AF217"/>
    <mergeCell ref="A216:AH216"/>
    <mergeCell ref="AE215:AF215"/>
    <mergeCell ref="AE43:AF43"/>
    <mergeCell ref="AE44:AF44"/>
    <mergeCell ref="AE36:AF36"/>
    <mergeCell ref="AE37:AF37"/>
    <mergeCell ref="AE38:AF38"/>
    <mergeCell ref="E4:G4"/>
    <mergeCell ref="AE214:AF214"/>
    <mergeCell ref="AE218:AF218"/>
    <mergeCell ref="AE219:AF219"/>
    <mergeCell ref="AE204:AF204"/>
    <mergeCell ref="AE205:AF205"/>
    <mergeCell ref="AE206:AF206"/>
    <mergeCell ref="AE207:AF207"/>
    <mergeCell ref="AE208:AF208"/>
    <mergeCell ref="AE199:AF199"/>
    <mergeCell ref="AE200:AF200"/>
    <mergeCell ref="AE201:AF201"/>
    <mergeCell ref="AE202:AF202"/>
    <mergeCell ref="AE203:AF203"/>
    <mergeCell ref="AE192:AF192"/>
    <mergeCell ref="AE193:AF193"/>
    <mergeCell ref="AE194:AF194"/>
    <mergeCell ref="AE195:AF195"/>
    <mergeCell ref="AE196:AF196"/>
    <mergeCell ref="AE39:AF39"/>
    <mergeCell ref="AE40:AF40"/>
    <mergeCell ref="AE41:AF41"/>
    <mergeCell ref="AE42:AF42"/>
    <mergeCell ref="AE14:AF14"/>
    <mergeCell ref="AE15:AF15"/>
    <mergeCell ref="AE21:AF21"/>
    <mergeCell ref="AE20:AF20"/>
    <mergeCell ref="AE35:AF35"/>
    <mergeCell ref="AE22:AF22"/>
    <mergeCell ref="AE23:AF23"/>
    <mergeCell ref="AE24:AF24"/>
    <mergeCell ref="AE25:AF25"/>
    <mergeCell ref="AE32:AF32"/>
    <mergeCell ref="AE33:AF33"/>
    <mergeCell ref="AE34:AF34"/>
    <mergeCell ref="A31:AH31"/>
    <mergeCell ref="AE27:AF27"/>
    <mergeCell ref="AE28:AF28"/>
    <mergeCell ref="AE26:AF26"/>
    <mergeCell ref="AE18:AF18"/>
    <mergeCell ref="AE19:AF19"/>
  </mergeCells>
  <phoneticPr fontId="1" type="noConversion"/>
  <printOptions horizontalCentered="1"/>
  <pageMargins left="0.23622047244094491" right="0.23622047244094491" top="0.31496062992125984" bottom="0.31496062992125984" header="0.15748031496062992" footer="0.15748031496062992"/>
  <pageSetup paperSize="9" scale="44" fitToHeight="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C164-252C-4EB0-A400-10B81886BE67}">
  <dimension ref="A1:DI57"/>
  <sheetViews>
    <sheetView tabSelected="1" zoomScale="60" zoomScaleNormal="60" workbookViewId="0">
      <selection activeCell="AA15" sqref="AA15:AB15"/>
    </sheetView>
  </sheetViews>
  <sheetFormatPr defaultRowHeight="14.4" x14ac:dyDescent="0.3"/>
  <cols>
    <col min="1" max="1" width="9.77734375" customWidth="1"/>
    <col min="2" max="2" width="7.5546875" customWidth="1"/>
    <col min="3" max="3" width="32.77734375" customWidth="1"/>
    <col min="4" max="4" width="8.77734375" customWidth="1"/>
    <col min="5" max="5" width="2.5546875" customWidth="1"/>
    <col min="6" max="7" width="8.77734375" customWidth="1"/>
    <col min="8" max="8" width="2.5546875" customWidth="1"/>
    <col min="9" max="9" width="8.77734375" customWidth="1"/>
    <col min="10" max="13" width="7.33203125" customWidth="1"/>
    <col min="14" max="14" width="5.5546875" hidden="1" customWidth="1"/>
    <col min="15" max="16" width="8.77734375" customWidth="1"/>
    <col min="17" max="17" width="8.33203125" customWidth="1"/>
    <col min="18" max="18" width="8.77734375" customWidth="1"/>
    <col min="19" max="19" width="8.5546875" customWidth="1"/>
    <col min="20" max="20" width="28.77734375" customWidth="1"/>
    <col min="21" max="21" width="7.77734375" customWidth="1"/>
    <col min="22" max="22" width="28.77734375" customWidth="1"/>
    <col min="23" max="23" width="7.77734375" customWidth="1"/>
    <col min="24" max="24" width="10.77734375" customWidth="1"/>
    <col min="25" max="25" width="12.33203125" customWidth="1"/>
    <col min="26" max="26" width="10.5546875" customWidth="1"/>
    <col min="27" max="28" width="10.77734375" customWidth="1"/>
    <col min="29" max="29" width="45.77734375" customWidth="1"/>
  </cols>
  <sheetData>
    <row r="1" spans="1:113" ht="37.950000000000003" customHeight="1" x14ac:dyDescent="0.3">
      <c r="A1" s="112" t="s">
        <v>0</v>
      </c>
      <c r="B1" s="102"/>
      <c r="C1" s="103"/>
      <c r="D1" s="101" t="s">
        <v>142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1" t="s">
        <v>1</v>
      </c>
      <c r="P1" s="102"/>
      <c r="Q1" s="103"/>
      <c r="R1" s="101" t="s">
        <v>79</v>
      </c>
      <c r="S1" s="102"/>
      <c r="T1" s="103"/>
      <c r="U1" s="99" t="s">
        <v>105</v>
      </c>
      <c r="V1" s="99"/>
      <c r="W1" s="99"/>
      <c r="X1" s="99" t="s">
        <v>3</v>
      </c>
      <c r="Y1" s="99"/>
      <c r="Z1" s="99"/>
      <c r="AA1" s="90"/>
      <c r="AB1" s="90"/>
      <c r="AC1" s="91"/>
    </row>
    <row r="2" spans="1:113" ht="27" customHeight="1" x14ac:dyDescent="0.3">
      <c r="A2" s="118" t="s">
        <v>4</v>
      </c>
      <c r="B2" s="119"/>
      <c r="C2" s="115"/>
      <c r="D2" s="114" t="s">
        <v>5</v>
      </c>
      <c r="E2" s="115"/>
      <c r="F2" s="84">
        <v>0</v>
      </c>
      <c r="G2" s="83" t="s">
        <v>6</v>
      </c>
      <c r="H2" s="83"/>
      <c r="I2" s="104" t="s">
        <v>143</v>
      </c>
      <c r="J2" s="105"/>
      <c r="K2" s="105"/>
      <c r="L2" s="105"/>
      <c r="M2" s="105"/>
      <c r="N2" s="105"/>
      <c r="O2" s="114" t="s">
        <v>7</v>
      </c>
      <c r="P2" s="119"/>
      <c r="Q2" s="115"/>
      <c r="R2" s="114" t="s">
        <v>104</v>
      </c>
      <c r="S2" s="119"/>
      <c r="T2" s="115"/>
      <c r="U2" s="83" t="s">
        <v>138</v>
      </c>
      <c r="V2" s="83"/>
      <c r="W2" s="83"/>
      <c r="X2" s="120" t="s">
        <v>9</v>
      </c>
      <c r="Y2" s="110" t="s">
        <v>10</v>
      </c>
      <c r="Z2" s="120" t="s">
        <v>11</v>
      </c>
      <c r="AA2" s="93"/>
      <c r="AB2" s="93"/>
      <c r="AC2" s="94"/>
    </row>
    <row r="3" spans="1:113" ht="27" customHeight="1" x14ac:dyDescent="0.3">
      <c r="A3" s="143" t="s">
        <v>107</v>
      </c>
      <c r="B3" s="134"/>
      <c r="C3" s="137"/>
      <c r="D3" s="136"/>
      <c r="E3" s="137"/>
      <c r="F3" s="138"/>
      <c r="G3" s="83"/>
      <c r="H3" s="83"/>
      <c r="I3" s="139"/>
      <c r="J3" s="140"/>
      <c r="K3" s="140"/>
      <c r="L3" s="140"/>
      <c r="M3" s="140"/>
      <c r="N3" s="140"/>
      <c r="O3" s="136"/>
      <c r="P3" s="134"/>
      <c r="Q3" s="137"/>
      <c r="R3" s="136"/>
      <c r="S3" s="134"/>
      <c r="T3" s="137"/>
      <c r="U3" s="83"/>
      <c r="V3" s="83"/>
      <c r="W3" s="83"/>
      <c r="X3" s="141"/>
      <c r="Y3" s="142"/>
      <c r="Z3" s="141"/>
      <c r="AA3" s="134"/>
      <c r="AB3" s="134"/>
      <c r="AC3" s="135"/>
    </row>
    <row r="4" spans="1:113" ht="27" customHeight="1" x14ac:dyDescent="0.3">
      <c r="A4" s="123" t="s">
        <v>14</v>
      </c>
      <c r="B4" s="98" t="s">
        <v>15</v>
      </c>
      <c r="C4" s="125" t="s">
        <v>17</v>
      </c>
      <c r="D4" s="100" t="s">
        <v>18</v>
      </c>
      <c r="E4" s="100"/>
      <c r="F4" s="100"/>
      <c r="G4" s="100" t="s">
        <v>19</v>
      </c>
      <c r="H4" s="100"/>
      <c r="I4" s="100"/>
      <c r="J4" s="129" t="s">
        <v>20</v>
      </c>
      <c r="K4" s="130"/>
      <c r="L4" s="130"/>
      <c r="M4" s="130"/>
      <c r="N4" s="130"/>
      <c r="O4" s="131" t="s">
        <v>21</v>
      </c>
      <c r="P4" s="127" t="s">
        <v>22</v>
      </c>
      <c r="Q4" s="131" t="s">
        <v>23</v>
      </c>
      <c r="R4" s="131" t="s">
        <v>100</v>
      </c>
      <c r="S4" s="127" t="s">
        <v>27</v>
      </c>
      <c r="T4" s="132" t="s">
        <v>28</v>
      </c>
      <c r="U4" s="133"/>
      <c r="V4" s="133"/>
      <c r="W4" s="133"/>
      <c r="X4" s="88" t="s">
        <v>139</v>
      </c>
      <c r="Y4" s="127" t="s">
        <v>30</v>
      </c>
      <c r="Z4" s="88" t="s">
        <v>31</v>
      </c>
      <c r="AA4" s="100" t="s">
        <v>32</v>
      </c>
      <c r="AB4" s="100"/>
      <c r="AC4" s="126" t="s">
        <v>63</v>
      </c>
    </row>
    <row r="5" spans="1:113" ht="27" customHeight="1" x14ac:dyDescent="0.3">
      <c r="A5" s="123"/>
      <c r="B5" s="98"/>
      <c r="C5" s="125"/>
      <c r="D5" s="5" t="s">
        <v>38</v>
      </c>
      <c r="E5" s="6"/>
      <c r="F5" s="2" t="s">
        <v>39</v>
      </c>
      <c r="G5" s="5" t="s">
        <v>38</v>
      </c>
      <c r="H5" s="6"/>
      <c r="I5" s="2" t="s">
        <v>39</v>
      </c>
      <c r="J5" s="1" t="s">
        <v>40</v>
      </c>
      <c r="K5" s="1" t="s">
        <v>41</v>
      </c>
      <c r="L5" s="1" t="s">
        <v>106</v>
      </c>
      <c r="M5" s="1" t="s">
        <v>97</v>
      </c>
      <c r="N5" s="1" t="s">
        <v>42</v>
      </c>
      <c r="O5" s="128"/>
      <c r="P5" s="128"/>
      <c r="Q5" s="145"/>
      <c r="R5" s="145"/>
      <c r="S5" s="128"/>
      <c r="T5" s="3" t="s">
        <v>46</v>
      </c>
      <c r="U5" s="3" t="s">
        <v>47</v>
      </c>
      <c r="V5" s="3" t="s">
        <v>48</v>
      </c>
      <c r="W5" s="4" t="s">
        <v>49</v>
      </c>
      <c r="X5" s="88"/>
      <c r="Y5" s="128"/>
      <c r="Z5" s="88"/>
      <c r="AA5" s="100"/>
      <c r="AB5" s="100"/>
      <c r="AC5" s="126"/>
    </row>
    <row r="6" spans="1:113" s="17" customFormat="1" ht="34.950000000000003" customHeight="1" x14ac:dyDescent="0.3">
      <c r="A6" s="78" t="s">
        <v>66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81"/>
      <c r="AD6"/>
      <c r="AE6"/>
      <c r="AF6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</row>
    <row r="7" spans="1:113" ht="30" customHeight="1" x14ac:dyDescent="0.3">
      <c r="A7" s="25" t="s">
        <v>80</v>
      </c>
      <c r="B7" s="7" t="s">
        <v>126</v>
      </c>
      <c r="C7" s="8" t="s">
        <v>119</v>
      </c>
      <c r="D7" s="64">
        <v>1055</v>
      </c>
      <c r="E7" s="65" t="s">
        <v>65</v>
      </c>
      <c r="F7" s="66">
        <v>1530</v>
      </c>
      <c r="G7" s="64">
        <f>SUM(D7-20)</f>
        <v>1035</v>
      </c>
      <c r="H7" s="65" t="s">
        <v>65</v>
      </c>
      <c r="I7" s="66">
        <f>SUM(F7-10)</f>
        <v>1520</v>
      </c>
      <c r="J7" s="7">
        <v>2</v>
      </c>
      <c r="K7" s="7" t="s">
        <v>99</v>
      </c>
      <c r="L7" s="7" t="s">
        <v>99</v>
      </c>
      <c r="M7" s="7">
        <v>1</v>
      </c>
      <c r="N7" s="7"/>
      <c r="O7" s="7" t="s">
        <v>98</v>
      </c>
      <c r="P7" s="7">
        <v>9010</v>
      </c>
      <c r="Q7" s="7" t="s">
        <v>101</v>
      </c>
      <c r="R7" s="7" t="s">
        <v>101</v>
      </c>
      <c r="S7" s="7" t="s">
        <v>101</v>
      </c>
      <c r="T7" s="12" t="s">
        <v>145</v>
      </c>
      <c r="U7" s="7" t="s">
        <v>123</v>
      </c>
      <c r="V7" s="13" t="s">
        <v>146</v>
      </c>
      <c r="W7" s="7" t="s">
        <v>99</v>
      </c>
      <c r="X7" s="7"/>
      <c r="Y7" s="7" t="s">
        <v>101</v>
      </c>
      <c r="Z7" s="7" t="s">
        <v>108</v>
      </c>
      <c r="AA7" s="77" t="s">
        <v>148</v>
      </c>
      <c r="AB7" s="77"/>
      <c r="AC7" s="24" t="s">
        <v>109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</row>
    <row r="8" spans="1:113" ht="30" customHeight="1" x14ac:dyDescent="0.3">
      <c r="A8" s="25" t="s">
        <v>81</v>
      </c>
      <c r="B8" s="7" t="s">
        <v>127</v>
      </c>
      <c r="C8" s="8" t="s">
        <v>111</v>
      </c>
      <c r="D8" s="64">
        <v>540</v>
      </c>
      <c r="E8" s="65" t="s">
        <v>65</v>
      </c>
      <c r="F8" s="66">
        <v>1850</v>
      </c>
      <c r="G8" s="64">
        <f>SUM(D8-20)</f>
        <v>520</v>
      </c>
      <c r="H8" s="65" t="s">
        <v>65</v>
      </c>
      <c r="I8" s="66">
        <f>SUM(F8-10)</f>
        <v>1840</v>
      </c>
      <c r="J8" s="7">
        <v>1</v>
      </c>
      <c r="K8" s="7">
        <v>1</v>
      </c>
      <c r="L8" s="7" t="s">
        <v>99</v>
      </c>
      <c r="M8" s="7" t="s">
        <v>99</v>
      </c>
      <c r="N8" s="7"/>
      <c r="O8" s="7" t="s">
        <v>98</v>
      </c>
      <c r="P8" s="7">
        <v>9010</v>
      </c>
      <c r="Q8" s="7" t="s">
        <v>101</v>
      </c>
      <c r="R8" s="7" t="s">
        <v>101</v>
      </c>
      <c r="S8" s="7" t="s">
        <v>101</v>
      </c>
      <c r="T8" s="12" t="s">
        <v>145</v>
      </c>
      <c r="U8" s="7" t="s">
        <v>123</v>
      </c>
      <c r="V8" s="13" t="s">
        <v>146</v>
      </c>
      <c r="W8" s="7" t="s">
        <v>99</v>
      </c>
      <c r="X8" s="7"/>
      <c r="Y8" s="7" t="s">
        <v>101</v>
      </c>
      <c r="Z8" s="7" t="s">
        <v>110</v>
      </c>
      <c r="AA8" s="77" t="s">
        <v>149</v>
      </c>
      <c r="AB8" s="77"/>
      <c r="AC8" s="24"/>
    </row>
    <row r="9" spans="1:113" ht="30" customHeight="1" x14ac:dyDescent="0.3">
      <c r="A9" s="25" t="s">
        <v>82</v>
      </c>
      <c r="B9" s="7" t="s">
        <v>128</v>
      </c>
      <c r="C9" s="8" t="s">
        <v>112</v>
      </c>
      <c r="D9" s="64">
        <v>530</v>
      </c>
      <c r="E9" s="65" t="s">
        <v>65</v>
      </c>
      <c r="F9" s="66">
        <v>1580</v>
      </c>
      <c r="G9" s="64">
        <f>SUM(D9-20)</f>
        <v>510</v>
      </c>
      <c r="H9" s="65" t="s">
        <v>65</v>
      </c>
      <c r="I9" s="66">
        <f>SUM(F9-10)</f>
        <v>1570</v>
      </c>
      <c r="J9" s="7" t="s">
        <v>99</v>
      </c>
      <c r="K9" s="7" t="s">
        <v>99</v>
      </c>
      <c r="L9" s="7" t="s">
        <v>99</v>
      </c>
      <c r="M9" s="7">
        <v>1</v>
      </c>
      <c r="N9" s="7"/>
      <c r="O9" s="7" t="s">
        <v>98</v>
      </c>
      <c r="P9" s="7">
        <v>9010</v>
      </c>
      <c r="Q9" s="7" t="s">
        <v>101</v>
      </c>
      <c r="R9" s="7" t="s">
        <v>101</v>
      </c>
      <c r="S9" s="7" t="s">
        <v>101</v>
      </c>
      <c r="T9" s="12" t="s">
        <v>145</v>
      </c>
      <c r="U9" s="7" t="s">
        <v>123</v>
      </c>
      <c r="V9" s="13" t="s">
        <v>146</v>
      </c>
      <c r="W9" s="7" t="s">
        <v>99</v>
      </c>
      <c r="X9" s="7"/>
      <c r="Y9" s="7" t="s">
        <v>101</v>
      </c>
      <c r="Z9" s="7" t="s">
        <v>110</v>
      </c>
      <c r="AA9" s="77" t="s">
        <v>150</v>
      </c>
      <c r="AB9" s="77"/>
      <c r="AC9" s="24"/>
    </row>
    <row r="10" spans="1:113" ht="30" customHeight="1" x14ac:dyDescent="0.3">
      <c r="A10" s="25" t="s">
        <v>83</v>
      </c>
      <c r="B10" s="7" t="s">
        <v>129</v>
      </c>
      <c r="C10" s="8" t="s">
        <v>113</v>
      </c>
      <c r="D10" s="64">
        <v>740</v>
      </c>
      <c r="E10" s="65" t="s">
        <v>65</v>
      </c>
      <c r="F10" s="66">
        <v>1000</v>
      </c>
      <c r="G10" s="64">
        <f t="shared" ref="G10" si="0">SUM(D10-20)</f>
        <v>720</v>
      </c>
      <c r="H10" s="65" t="s">
        <v>65</v>
      </c>
      <c r="I10" s="66">
        <f t="shared" ref="I10" si="1">SUM(F10-10)</f>
        <v>990</v>
      </c>
      <c r="J10" s="7" t="s">
        <v>99</v>
      </c>
      <c r="K10" s="7" t="s">
        <v>99</v>
      </c>
      <c r="L10" s="7" t="s">
        <v>99</v>
      </c>
      <c r="M10" s="7">
        <v>1</v>
      </c>
      <c r="N10" s="7"/>
      <c r="O10" s="7" t="s">
        <v>98</v>
      </c>
      <c r="P10" s="7">
        <v>9010</v>
      </c>
      <c r="Q10" s="7" t="s">
        <v>101</v>
      </c>
      <c r="R10" s="7" t="s">
        <v>101</v>
      </c>
      <c r="S10" s="7" t="s">
        <v>101</v>
      </c>
      <c r="T10" s="12" t="s">
        <v>145</v>
      </c>
      <c r="U10" s="7" t="s">
        <v>123</v>
      </c>
      <c r="V10" s="13" t="s">
        <v>147</v>
      </c>
      <c r="W10" s="7" t="s">
        <v>49</v>
      </c>
      <c r="X10" s="7"/>
      <c r="Y10" s="7" t="s">
        <v>101</v>
      </c>
      <c r="Z10" s="7" t="s">
        <v>108</v>
      </c>
      <c r="AA10" s="77" t="s">
        <v>151</v>
      </c>
      <c r="AB10" s="77"/>
      <c r="AC10" s="24" t="s">
        <v>140</v>
      </c>
    </row>
    <row r="11" spans="1:113" s="17" customFormat="1" ht="34.950000000000003" customHeight="1" x14ac:dyDescent="0.3">
      <c r="A11" s="78" t="s">
        <v>84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81"/>
      <c r="AD11"/>
      <c r="AE11"/>
      <c r="AF11"/>
      <c r="AG11"/>
    </row>
    <row r="12" spans="1:113" ht="30" customHeight="1" x14ac:dyDescent="0.3">
      <c r="A12" s="25" t="s">
        <v>85</v>
      </c>
      <c r="B12" s="7" t="s">
        <v>144</v>
      </c>
      <c r="C12" s="8" t="s">
        <v>115</v>
      </c>
      <c r="D12" s="64">
        <v>1050</v>
      </c>
      <c r="E12" s="65" t="s">
        <v>65</v>
      </c>
      <c r="F12" s="66">
        <v>1690</v>
      </c>
      <c r="G12" s="64">
        <f t="shared" ref="G12:G13" si="2">SUM(D12-20)</f>
        <v>1030</v>
      </c>
      <c r="H12" s="65" t="s">
        <v>65</v>
      </c>
      <c r="I12" s="66">
        <f t="shared" ref="I12:I13" si="3">SUM(F12-10)</f>
        <v>1680</v>
      </c>
      <c r="J12" s="7">
        <v>2</v>
      </c>
      <c r="K12" s="7" t="s">
        <v>99</v>
      </c>
      <c r="L12" s="7" t="s">
        <v>99</v>
      </c>
      <c r="M12" s="7">
        <v>2</v>
      </c>
      <c r="N12" s="7"/>
      <c r="O12" s="7" t="s">
        <v>98</v>
      </c>
      <c r="P12" s="7">
        <v>9010</v>
      </c>
      <c r="Q12" s="7" t="s">
        <v>101</v>
      </c>
      <c r="R12" s="7" t="s">
        <v>101</v>
      </c>
      <c r="S12" s="7" t="s">
        <v>101</v>
      </c>
      <c r="T12" s="12" t="s">
        <v>145</v>
      </c>
      <c r="U12" s="7" t="s">
        <v>123</v>
      </c>
      <c r="V12" s="13" t="s">
        <v>146</v>
      </c>
      <c r="W12" s="7" t="s">
        <v>99</v>
      </c>
      <c r="X12" s="7"/>
      <c r="Y12" s="7" t="s">
        <v>101</v>
      </c>
      <c r="Z12" s="7" t="s">
        <v>108</v>
      </c>
      <c r="AA12" s="77" t="s">
        <v>152</v>
      </c>
      <c r="AB12" s="77"/>
      <c r="AC12" s="24" t="s">
        <v>141</v>
      </c>
    </row>
    <row r="13" spans="1:113" ht="30" customHeight="1" x14ac:dyDescent="0.3">
      <c r="A13" s="25" t="s">
        <v>86</v>
      </c>
      <c r="B13" s="7" t="s">
        <v>130</v>
      </c>
      <c r="C13" s="8" t="s">
        <v>116</v>
      </c>
      <c r="D13" s="64">
        <v>590</v>
      </c>
      <c r="E13" s="65" t="s">
        <v>65</v>
      </c>
      <c r="F13" s="66">
        <v>925</v>
      </c>
      <c r="G13" s="64">
        <f t="shared" si="2"/>
        <v>570</v>
      </c>
      <c r="H13" s="65" t="s">
        <v>65</v>
      </c>
      <c r="I13" s="66">
        <f t="shared" si="3"/>
        <v>915</v>
      </c>
      <c r="J13" s="7" t="s">
        <v>99</v>
      </c>
      <c r="K13" s="7" t="s">
        <v>99</v>
      </c>
      <c r="L13" s="7" t="s">
        <v>99</v>
      </c>
      <c r="M13" s="7">
        <v>1</v>
      </c>
      <c r="N13" s="7"/>
      <c r="O13" s="7" t="s">
        <v>98</v>
      </c>
      <c r="P13" s="7">
        <v>9010</v>
      </c>
      <c r="Q13" s="7" t="s">
        <v>101</v>
      </c>
      <c r="R13" s="7" t="s">
        <v>101</v>
      </c>
      <c r="S13" s="7" t="s">
        <v>101</v>
      </c>
      <c r="T13" s="12" t="s">
        <v>145</v>
      </c>
      <c r="U13" s="7" t="s">
        <v>123</v>
      </c>
      <c r="V13" s="13" t="s">
        <v>146</v>
      </c>
      <c r="W13" s="7" t="s">
        <v>99</v>
      </c>
      <c r="X13" s="7"/>
      <c r="Y13" s="7" t="s">
        <v>101</v>
      </c>
      <c r="Z13" s="7" t="s">
        <v>108</v>
      </c>
      <c r="AA13" s="77" t="s">
        <v>153</v>
      </c>
      <c r="AB13" s="77"/>
      <c r="AC13" s="24" t="s">
        <v>109</v>
      </c>
    </row>
    <row r="14" spans="1:113" ht="30" customHeight="1" x14ac:dyDescent="0.3">
      <c r="A14" s="25" t="s">
        <v>87</v>
      </c>
      <c r="B14" s="7" t="s">
        <v>131</v>
      </c>
      <c r="C14" s="8" t="s">
        <v>96</v>
      </c>
      <c r="D14" s="64">
        <v>920</v>
      </c>
      <c r="E14" s="65" t="s">
        <v>65</v>
      </c>
      <c r="F14" s="66">
        <v>1270</v>
      </c>
      <c r="G14" s="64">
        <v>540</v>
      </c>
      <c r="H14" s="65" t="s">
        <v>65</v>
      </c>
      <c r="I14" s="66">
        <v>770</v>
      </c>
      <c r="J14" s="7" t="s">
        <v>99</v>
      </c>
      <c r="K14" s="7" t="s">
        <v>99</v>
      </c>
      <c r="L14" s="7" t="s">
        <v>99</v>
      </c>
      <c r="M14" s="7">
        <v>1</v>
      </c>
      <c r="N14" s="7"/>
      <c r="O14" s="7" t="s">
        <v>98</v>
      </c>
      <c r="P14" s="7">
        <v>9010</v>
      </c>
      <c r="Q14" s="7" t="s">
        <v>101</v>
      </c>
      <c r="R14" s="7" t="s">
        <v>101</v>
      </c>
      <c r="S14" s="7" t="s">
        <v>125</v>
      </c>
      <c r="T14" s="12" t="s">
        <v>121</v>
      </c>
      <c r="U14" s="7" t="s">
        <v>123</v>
      </c>
      <c r="V14" s="13" t="s">
        <v>122</v>
      </c>
      <c r="W14" s="7" t="s">
        <v>99</v>
      </c>
      <c r="X14" s="7"/>
      <c r="Y14" s="7" t="s">
        <v>101</v>
      </c>
      <c r="Z14" s="7" t="s">
        <v>110</v>
      </c>
      <c r="AA14" s="77" t="s">
        <v>154</v>
      </c>
      <c r="AB14" s="77"/>
      <c r="AC14" s="24"/>
    </row>
    <row r="15" spans="1:113" ht="30" customHeight="1" x14ac:dyDescent="0.3">
      <c r="A15" s="25" t="s">
        <v>88</v>
      </c>
      <c r="B15" s="7" t="s">
        <v>132</v>
      </c>
      <c r="C15" s="8" t="s">
        <v>114</v>
      </c>
      <c r="D15" s="64">
        <v>540</v>
      </c>
      <c r="E15" s="65" t="s">
        <v>65</v>
      </c>
      <c r="F15" s="66">
        <v>770</v>
      </c>
      <c r="G15" s="64">
        <v>540</v>
      </c>
      <c r="H15" s="65" t="s">
        <v>65</v>
      </c>
      <c r="I15" s="66">
        <v>770</v>
      </c>
      <c r="J15" s="7" t="s">
        <v>99</v>
      </c>
      <c r="K15" s="7" t="s">
        <v>99</v>
      </c>
      <c r="L15" s="7" t="s">
        <v>99</v>
      </c>
      <c r="M15" s="7">
        <v>1</v>
      </c>
      <c r="N15" s="7"/>
      <c r="O15" s="7" t="s">
        <v>98</v>
      </c>
      <c r="P15" s="7">
        <v>9010</v>
      </c>
      <c r="Q15" s="7" t="s">
        <v>101</v>
      </c>
      <c r="R15" s="7" t="s">
        <v>101</v>
      </c>
      <c r="S15" s="7" t="s">
        <v>101</v>
      </c>
      <c r="T15" s="12" t="s">
        <v>121</v>
      </c>
      <c r="U15" s="7" t="s">
        <v>123</v>
      </c>
      <c r="V15" s="13" t="s">
        <v>122</v>
      </c>
      <c r="W15" s="7" t="s">
        <v>99</v>
      </c>
      <c r="X15" s="7"/>
      <c r="Y15" s="7" t="s">
        <v>101</v>
      </c>
      <c r="Z15" s="7" t="s">
        <v>110</v>
      </c>
      <c r="AA15" s="77" t="s">
        <v>155</v>
      </c>
      <c r="AB15" s="77"/>
      <c r="AC15" s="28"/>
    </row>
    <row r="16" spans="1:113" ht="30" customHeight="1" x14ac:dyDescent="0.3">
      <c r="A16" s="25" t="s">
        <v>89</v>
      </c>
      <c r="B16" s="7" t="s">
        <v>133</v>
      </c>
      <c r="C16" s="8" t="s">
        <v>120</v>
      </c>
      <c r="D16" s="64">
        <v>700</v>
      </c>
      <c r="E16" s="65" t="s">
        <v>65</v>
      </c>
      <c r="F16" s="66">
        <v>1885</v>
      </c>
      <c r="G16" s="64">
        <v>540</v>
      </c>
      <c r="H16" s="65" t="s">
        <v>65</v>
      </c>
      <c r="I16" s="66">
        <v>770</v>
      </c>
      <c r="J16" s="7">
        <v>1</v>
      </c>
      <c r="K16" s="7">
        <v>1</v>
      </c>
      <c r="L16" s="7" t="s">
        <v>99</v>
      </c>
      <c r="M16" s="7" t="s">
        <v>99</v>
      </c>
      <c r="N16" s="7"/>
      <c r="O16" s="7" t="s">
        <v>98</v>
      </c>
      <c r="P16" s="7">
        <v>9010</v>
      </c>
      <c r="Q16" s="7" t="s">
        <v>101</v>
      </c>
      <c r="R16" s="7" t="s">
        <v>101</v>
      </c>
      <c r="S16" s="7" t="s">
        <v>101</v>
      </c>
      <c r="T16" s="12" t="s">
        <v>145</v>
      </c>
      <c r="U16" s="7" t="s">
        <v>123</v>
      </c>
      <c r="V16" s="13" t="s">
        <v>146</v>
      </c>
      <c r="W16" s="7" t="s">
        <v>99</v>
      </c>
      <c r="X16" s="7"/>
      <c r="Y16" s="7" t="s">
        <v>101</v>
      </c>
      <c r="Z16" s="7" t="s">
        <v>117</v>
      </c>
      <c r="AA16" s="77" t="s">
        <v>156</v>
      </c>
      <c r="AB16" s="77"/>
      <c r="AC16" s="24" t="s">
        <v>102</v>
      </c>
    </row>
    <row r="17" spans="1:33" ht="30" customHeight="1" x14ac:dyDescent="0.3">
      <c r="A17" s="25" t="s">
        <v>90</v>
      </c>
      <c r="B17" s="7" t="s">
        <v>134</v>
      </c>
      <c r="C17" s="8" t="s">
        <v>120</v>
      </c>
      <c r="D17" s="64">
        <v>1090</v>
      </c>
      <c r="E17" s="65" t="s">
        <v>65</v>
      </c>
      <c r="F17" s="66">
        <v>1880</v>
      </c>
      <c r="G17" s="64">
        <v>540</v>
      </c>
      <c r="H17" s="65" t="s">
        <v>65</v>
      </c>
      <c r="I17" s="66">
        <v>770</v>
      </c>
      <c r="J17" s="7" t="s">
        <v>99</v>
      </c>
      <c r="K17" s="7">
        <v>1</v>
      </c>
      <c r="L17" s="7" t="s">
        <v>99</v>
      </c>
      <c r="M17" s="7">
        <v>2</v>
      </c>
      <c r="N17" s="7"/>
      <c r="O17" s="7" t="s">
        <v>98</v>
      </c>
      <c r="P17" s="7">
        <v>9010</v>
      </c>
      <c r="Q17" s="7" t="s">
        <v>101</v>
      </c>
      <c r="R17" s="7" t="s">
        <v>101</v>
      </c>
      <c r="S17" s="7" t="s">
        <v>101</v>
      </c>
      <c r="T17" s="12" t="s">
        <v>145</v>
      </c>
      <c r="U17" s="7" t="s">
        <v>123</v>
      </c>
      <c r="V17" s="13" t="s">
        <v>146</v>
      </c>
      <c r="W17" s="7" t="s">
        <v>99</v>
      </c>
      <c r="X17" s="7"/>
      <c r="Y17" s="7" t="s">
        <v>101</v>
      </c>
      <c r="Z17" s="7" t="s">
        <v>117</v>
      </c>
      <c r="AA17" s="77" t="s">
        <v>157</v>
      </c>
      <c r="AB17" s="77"/>
      <c r="AC17" s="24" t="s">
        <v>102</v>
      </c>
    </row>
    <row r="18" spans="1:33" ht="30" customHeight="1" x14ac:dyDescent="0.3">
      <c r="A18" s="25" t="s">
        <v>91</v>
      </c>
      <c r="B18" s="7" t="s">
        <v>133</v>
      </c>
      <c r="C18" s="8" t="s">
        <v>120</v>
      </c>
      <c r="D18" s="64">
        <v>695</v>
      </c>
      <c r="E18" s="65" t="s">
        <v>65</v>
      </c>
      <c r="F18" s="66">
        <v>1880</v>
      </c>
      <c r="G18" s="64">
        <v>540</v>
      </c>
      <c r="H18" s="65" t="s">
        <v>65</v>
      </c>
      <c r="I18" s="66">
        <v>770</v>
      </c>
      <c r="J18" s="7">
        <v>1</v>
      </c>
      <c r="K18" s="7">
        <v>1</v>
      </c>
      <c r="L18" s="7" t="s">
        <v>99</v>
      </c>
      <c r="M18" s="7" t="s">
        <v>99</v>
      </c>
      <c r="N18" s="7"/>
      <c r="O18" s="7" t="s">
        <v>98</v>
      </c>
      <c r="P18" s="7">
        <v>9010</v>
      </c>
      <c r="Q18" s="7" t="s">
        <v>101</v>
      </c>
      <c r="R18" s="7" t="s">
        <v>101</v>
      </c>
      <c r="S18" s="7" t="s">
        <v>101</v>
      </c>
      <c r="T18" s="12" t="s">
        <v>145</v>
      </c>
      <c r="U18" s="7" t="s">
        <v>123</v>
      </c>
      <c r="V18" s="13" t="s">
        <v>146</v>
      </c>
      <c r="W18" s="7" t="s">
        <v>99</v>
      </c>
      <c r="X18" s="7"/>
      <c r="Y18" s="7" t="s">
        <v>101</v>
      </c>
      <c r="Z18" s="7" t="s">
        <v>117</v>
      </c>
      <c r="AA18" s="77" t="s">
        <v>156</v>
      </c>
      <c r="AB18" s="77"/>
      <c r="AC18" s="24" t="s">
        <v>102</v>
      </c>
    </row>
    <row r="19" spans="1:33" s="17" customFormat="1" ht="34.950000000000003" customHeight="1" x14ac:dyDescent="0.3">
      <c r="A19" s="78" t="s">
        <v>68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1"/>
      <c r="AD19"/>
      <c r="AE19"/>
      <c r="AF19"/>
      <c r="AG19"/>
    </row>
    <row r="20" spans="1:33" ht="30" customHeight="1" x14ac:dyDescent="0.3">
      <c r="A20" s="25" t="s">
        <v>92</v>
      </c>
      <c r="B20" s="7" t="s">
        <v>135</v>
      </c>
      <c r="C20" s="8" t="s">
        <v>119</v>
      </c>
      <c r="D20" s="64">
        <v>1810</v>
      </c>
      <c r="E20" s="65" t="s">
        <v>65</v>
      </c>
      <c r="F20" s="66">
        <v>1700</v>
      </c>
      <c r="G20" s="64">
        <v>540</v>
      </c>
      <c r="H20" s="65" t="s">
        <v>65</v>
      </c>
      <c r="I20" s="66">
        <v>770</v>
      </c>
      <c r="J20" s="7">
        <v>4</v>
      </c>
      <c r="K20" s="7" t="s">
        <v>99</v>
      </c>
      <c r="L20" s="7" t="s">
        <v>99</v>
      </c>
      <c r="M20" s="7">
        <v>2</v>
      </c>
      <c r="N20" s="7"/>
      <c r="O20" s="7" t="s">
        <v>98</v>
      </c>
      <c r="P20" s="7">
        <v>9010</v>
      </c>
      <c r="Q20" s="7" t="s">
        <v>101</v>
      </c>
      <c r="R20" s="7" t="s">
        <v>101</v>
      </c>
      <c r="S20" s="7" t="s">
        <v>125</v>
      </c>
      <c r="T20" s="12" t="s">
        <v>145</v>
      </c>
      <c r="U20" s="7" t="s">
        <v>123</v>
      </c>
      <c r="V20" s="13" t="s">
        <v>146</v>
      </c>
      <c r="W20" s="7" t="s">
        <v>99</v>
      </c>
      <c r="X20" s="7"/>
      <c r="Y20" s="7" t="s">
        <v>101</v>
      </c>
      <c r="Z20" s="7" t="s">
        <v>108</v>
      </c>
      <c r="AA20" s="77" t="s">
        <v>158</v>
      </c>
      <c r="AB20" s="77"/>
      <c r="AC20" s="27" t="s">
        <v>118</v>
      </c>
    </row>
    <row r="21" spans="1:33" ht="30" customHeight="1" x14ac:dyDescent="0.3">
      <c r="A21" s="25" t="s">
        <v>93</v>
      </c>
      <c r="B21" s="7" t="s">
        <v>136</v>
      </c>
      <c r="C21" s="8" t="s">
        <v>120</v>
      </c>
      <c r="D21" s="64">
        <v>450</v>
      </c>
      <c r="E21" s="65" t="s">
        <v>65</v>
      </c>
      <c r="F21" s="66">
        <v>1020</v>
      </c>
      <c r="G21" s="64">
        <v>540</v>
      </c>
      <c r="H21" s="65" t="s">
        <v>65</v>
      </c>
      <c r="I21" s="66">
        <v>770</v>
      </c>
      <c r="J21" s="7">
        <v>1</v>
      </c>
      <c r="K21" s="7" t="s">
        <v>99</v>
      </c>
      <c r="L21" s="7" t="s">
        <v>99</v>
      </c>
      <c r="M21" s="7" t="s">
        <v>99</v>
      </c>
      <c r="N21" s="7"/>
      <c r="O21" s="7" t="s">
        <v>98</v>
      </c>
      <c r="P21" s="7">
        <v>9010</v>
      </c>
      <c r="Q21" s="7" t="s">
        <v>101</v>
      </c>
      <c r="R21" s="7" t="s">
        <v>101</v>
      </c>
      <c r="S21" s="7" t="s">
        <v>101</v>
      </c>
      <c r="T21" s="12" t="s">
        <v>145</v>
      </c>
      <c r="U21" s="7" t="s">
        <v>123</v>
      </c>
      <c r="V21" s="13" t="s">
        <v>146</v>
      </c>
      <c r="W21" s="7"/>
      <c r="X21" s="7"/>
      <c r="Y21" s="7" t="s">
        <v>101</v>
      </c>
      <c r="Z21" s="7" t="s">
        <v>117</v>
      </c>
      <c r="AA21" s="77" t="s">
        <v>159</v>
      </c>
      <c r="AB21" s="77"/>
      <c r="AC21" s="27"/>
    </row>
    <row r="22" spans="1:33" ht="30" customHeight="1" x14ac:dyDescent="0.3">
      <c r="A22" s="25" t="s">
        <v>94</v>
      </c>
      <c r="B22" s="7" t="s">
        <v>137</v>
      </c>
      <c r="C22" s="8" t="s">
        <v>120</v>
      </c>
      <c r="D22" s="64">
        <v>1060</v>
      </c>
      <c r="E22" s="65" t="s">
        <v>65</v>
      </c>
      <c r="F22" s="66">
        <v>2150</v>
      </c>
      <c r="G22" s="64">
        <v>540</v>
      </c>
      <c r="H22" s="65" t="s">
        <v>65</v>
      </c>
      <c r="I22" s="66">
        <v>770</v>
      </c>
      <c r="J22" s="7">
        <v>2</v>
      </c>
      <c r="K22" s="7" t="s">
        <v>99</v>
      </c>
      <c r="L22" s="7" t="s">
        <v>99</v>
      </c>
      <c r="M22" s="7">
        <v>2</v>
      </c>
      <c r="N22" s="7"/>
      <c r="O22" s="7" t="s">
        <v>98</v>
      </c>
      <c r="P22" s="7">
        <v>9010</v>
      </c>
      <c r="Q22" s="7" t="s">
        <v>101</v>
      </c>
      <c r="R22" s="7" t="s">
        <v>101</v>
      </c>
      <c r="S22" s="7" t="s">
        <v>125</v>
      </c>
      <c r="T22" s="12" t="s">
        <v>121</v>
      </c>
      <c r="U22" s="7" t="s">
        <v>123</v>
      </c>
      <c r="V22" s="13" t="s">
        <v>122</v>
      </c>
      <c r="W22" s="7"/>
      <c r="X22" s="7"/>
      <c r="Y22" s="7" t="s">
        <v>101</v>
      </c>
      <c r="Z22" s="7" t="s">
        <v>117</v>
      </c>
      <c r="AA22" s="77" t="s">
        <v>160</v>
      </c>
      <c r="AB22" s="77"/>
      <c r="AC22" s="27" t="s">
        <v>124</v>
      </c>
    </row>
    <row r="23" spans="1:33" ht="30" customHeight="1" thickBot="1" x14ac:dyDescent="0.35">
      <c r="A23" s="69" t="s">
        <v>95</v>
      </c>
      <c r="B23" s="70" t="s">
        <v>136</v>
      </c>
      <c r="C23" s="71" t="s">
        <v>120</v>
      </c>
      <c r="D23" s="72">
        <v>450</v>
      </c>
      <c r="E23" s="73" t="s">
        <v>65</v>
      </c>
      <c r="F23" s="74">
        <v>1030</v>
      </c>
      <c r="G23" s="72">
        <v>540</v>
      </c>
      <c r="H23" s="73" t="s">
        <v>65</v>
      </c>
      <c r="I23" s="74">
        <v>770</v>
      </c>
      <c r="J23" s="75">
        <v>1</v>
      </c>
      <c r="K23" s="75" t="s">
        <v>99</v>
      </c>
      <c r="L23" s="75" t="s">
        <v>99</v>
      </c>
      <c r="M23" s="75" t="s">
        <v>99</v>
      </c>
      <c r="N23" s="75"/>
      <c r="O23" s="75" t="s">
        <v>98</v>
      </c>
      <c r="P23" s="75">
        <v>9010</v>
      </c>
      <c r="Q23" s="75" t="s">
        <v>101</v>
      </c>
      <c r="R23" s="75" t="s">
        <v>101</v>
      </c>
      <c r="S23" s="75" t="s">
        <v>101</v>
      </c>
      <c r="T23" s="146" t="s">
        <v>145</v>
      </c>
      <c r="U23" s="70" t="s">
        <v>123</v>
      </c>
      <c r="V23" s="147" t="s">
        <v>146</v>
      </c>
      <c r="W23" s="75" t="s">
        <v>99</v>
      </c>
      <c r="X23" s="75"/>
      <c r="Y23" s="75" t="s">
        <v>101</v>
      </c>
      <c r="Z23" s="75" t="s">
        <v>117</v>
      </c>
      <c r="AA23" s="148" t="s">
        <v>159</v>
      </c>
      <c r="AB23" s="148"/>
      <c r="AC23" s="76"/>
    </row>
    <row r="24" spans="1:33" ht="22.35" customHeight="1" x14ac:dyDescent="0.3"/>
    <row r="25" spans="1:33" ht="34.950000000000003" customHeight="1" x14ac:dyDescent="0.3">
      <c r="A25" s="144" t="s">
        <v>103</v>
      </c>
      <c r="B25" s="144"/>
      <c r="C25" s="144"/>
      <c r="D25" s="68">
        <v>15</v>
      </c>
    </row>
    <row r="26" spans="1:33" ht="22.35" customHeight="1" x14ac:dyDescent="0.3"/>
    <row r="27" spans="1:33" ht="22.35" customHeight="1" x14ac:dyDescent="0.3"/>
    <row r="28" spans="1:33" ht="22.35" customHeight="1" x14ac:dyDescent="0.3"/>
    <row r="29" spans="1:33" ht="22.35" customHeight="1" x14ac:dyDescent="0.3"/>
    <row r="30" spans="1:33" ht="22.35" customHeight="1" x14ac:dyDescent="0.3"/>
    <row r="31" spans="1:33" ht="22.35" customHeight="1" x14ac:dyDescent="0.3"/>
    <row r="32" spans="1:33" ht="22.35" customHeight="1" x14ac:dyDescent="0.3"/>
    <row r="33" ht="22.35" customHeight="1" x14ac:dyDescent="0.3"/>
    <row r="34" ht="22.35" customHeight="1" x14ac:dyDescent="0.3"/>
    <row r="35" ht="22.35" customHeight="1" x14ac:dyDescent="0.3"/>
    <row r="36" ht="22.35" customHeight="1" x14ac:dyDescent="0.3"/>
    <row r="37" ht="22.35" customHeight="1" x14ac:dyDescent="0.3"/>
    <row r="38" ht="22.35" customHeight="1" x14ac:dyDescent="0.3"/>
    <row r="39" ht="22.35" customHeight="1" x14ac:dyDescent="0.3"/>
    <row r="40" ht="22.35" customHeight="1" x14ac:dyDescent="0.3"/>
    <row r="41" ht="22.35" customHeight="1" x14ac:dyDescent="0.3"/>
    <row r="42" ht="22.35" customHeight="1" x14ac:dyDescent="0.3"/>
    <row r="43" ht="22.35" customHeight="1" x14ac:dyDescent="0.3"/>
    <row r="44" ht="22.35" customHeight="1" x14ac:dyDescent="0.3"/>
    <row r="45" ht="22.35" customHeight="1" x14ac:dyDescent="0.3"/>
    <row r="46" ht="22.35" customHeight="1" x14ac:dyDescent="0.3"/>
    <row r="47" ht="22.35" customHeight="1" x14ac:dyDescent="0.3"/>
    <row r="48" ht="22.35" customHeight="1" x14ac:dyDescent="0.3"/>
    <row r="49" ht="22.35" customHeight="1" x14ac:dyDescent="0.3"/>
    <row r="50" ht="22.35" customHeight="1" x14ac:dyDescent="0.3"/>
    <row r="51" ht="22.35" customHeight="1" x14ac:dyDescent="0.3"/>
    <row r="52" ht="22.35" customHeight="1" x14ac:dyDescent="0.3"/>
    <row r="53" ht="22.35" customHeight="1" x14ac:dyDescent="0.3"/>
    <row r="54" ht="22.35" customHeight="1" x14ac:dyDescent="0.3"/>
    <row r="55" ht="22.35" customHeight="1" x14ac:dyDescent="0.3"/>
    <row r="56" ht="22.35" customHeight="1" x14ac:dyDescent="0.3"/>
    <row r="57" ht="22.35" customHeight="1" x14ac:dyDescent="0.3"/>
  </sheetData>
  <mergeCells count="55">
    <mergeCell ref="O1:Q1"/>
    <mergeCell ref="O2:Q3"/>
    <mergeCell ref="R2:T3"/>
    <mergeCell ref="A25:C25"/>
    <mergeCell ref="P4:P5"/>
    <mergeCell ref="B4:B5"/>
    <mergeCell ref="Q4:Q5"/>
    <mergeCell ref="R4:R5"/>
    <mergeCell ref="D4:F4"/>
    <mergeCell ref="A4:A5"/>
    <mergeCell ref="AA1:AC3"/>
    <mergeCell ref="A2:C2"/>
    <mergeCell ref="D2:E3"/>
    <mergeCell ref="F2:F3"/>
    <mergeCell ref="G2:H3"/>
    <mergeCell ref="I2:N3"/>
    <mergeCell ref="A1:C1"/>
    <mergeCell ref="D1:N1"/>
    <mergeCell ref="U1:W1"/>
    <mergeCell ref="X1:Z1"/>
    <mergeCell ref="U2:W3"/>
    <mergeCell ref="X2:X3"/>
    <mergeCell ref="Y2:Y3"/>
    <mergeCell ref="Z2:Z3"/>
    <mergeCell ref="A3:C3"/>
    <mergeCell ref="R1:T1"/>
    <mergeCell ref="S4:S5"/>
    <mergeCell ref="Z4:Z5"/>
    <mergeCell ref="AA4:AB5"/>
    <mergeCell ref="A11:AC11"/>
    <mergeCell ref="G4:I4"/>
    <mergeCell ref="J4:N4"/>
    <mergeCell ref="O4:O5"/>
    <mergeCell ref="A6:AC6"/>
    <mergeCell ref="AA7:AB7"/>
    <mergeCell ref="AA8:AB8"/>
    <mergeCell ref="AA9:AB9"/>
    <mergeCell ref="AA10:AB10"/>
    <mergeCell ref="T4:W4"/>
    <mergeCell ref="X4:X5"/>
    <mergeCell ref="Y4:Y5"/>
    <mergeCell ref="C4:C5"/>
    <mergeCell ref="AA12:AB12"/>
    <mergeCell ref="AA13:AB13"/>
    <mergeCell ref="AA14:AB14"/>
    <mergeCell ref="AA20:AB20"/>
    <mergeCell ref="AC4:AC5"/>
    <mergeCell ref="AA21:AB21"/>
    <mergeCell ref="AA22:AB22"/>
    <mergeCell ref="AA23:AB23"/>
    <mergeCell ref="AA15:AB15"/>
    <mergeCell ref="A19:AC19"/>
    <mergeCell ref="AA16:AB16"/>
    <mergeCell ref="AA17:AB17"/>
    <mergeCell ref="AA18:AB18"/>
  </mergeCells>
  <phoneticPr fontId="1" type="noConversion"/>
  <printOptions horizontalCentered="1"/>
  <pageMargins left="0.31496062992125984" right="0.31496062992125984" top="0.86614173228346458" bottom="0.27559055118110237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Window Schedule </vt:lpstr>
      <vt:lpstr>Window Schedule</vt:lpstr>
      <vt:lpstr>'Window Schedule'!Print_Area</vt:lpstr>
      <vt:lpstr>'Window Schedule '!Print_Area</vt:lpstr>
      <vt:lpstr>'Window Schedule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Daryl Curtis</cp:lastModifiedBy>
  <cp:revision/>
  <cp:lastPrinted>2025-02-05T11:48:55Z</cp:lastPrinted>
  <dcterms:created xsi:type="dcterms:W3CDTF">2020-09-11T12:10:54Z</dcterms:created>
  <dcterms:modified xsi:type="dcterms:W3CDTF">2025-02-05T11:49:14Z</dcterms:modified>
  <cp:category/>
  <cp:contentStatus/>
</cp:coreProperties>
</file>