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MHPDATA\C&amp;S\London\Older Persons\Camden HIS\HIS Case Files\Antoine C (CL-014201)\Surveyor\"/>
    </mc:Choice>
  </mc:AlternateContent>
  <xr:revisionPtr revIDLastSave="0" documentId="8_{FB8CE772-642E-4AF3-968D-981D4E4CE53F}" xr6:coauthVersionLast="47" xr6:coauthVersionMax="47" xr10:uidLastSave="{00000000-0000-0000-0000-000000000000}"/>
  <bookViews>
    <workbookView xWindow="-120" yWindow="-120" windowWidth="29040" windowHeight="15840" xr2:uid="{F1BBAAF3-952F-4E68-BE5D-616B9B38DC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11" i="1"/>
  <c r="E42" i="1" l="1"/>
</calcChain>
</file>

<file path=xl/sharedStrings.xml><?xml version="1.0" encoding="utf-8"?>
<sst xmlns="http://schemas.openxmlformats.org/spreadsheetml/2006/main" count="48" uniqueCount="48">
  <si>
    <t>Item</t>
  </si>
  <si>
    <t>Description</t>
  </si>
  <si>
    <t>Units</t>
  </si>
  <si>
    <t>Carefully remove existing fixtures and fittings to bathroom area. Refix on completion as directed by client.</t>
  </si>
  <si>
    <t>Make safe electric’s to bathroom strip out bath panel Turn off Drain down and Cap off existing water supplies and heating. Make safe electrics, Strip out all redundant pipe work and dispose.</t>
  </si>
  <si>
    <t xml:space="preserve">Carefully remove existing Wc. pan and cistern,   and dispose. Or re-fit on completion </t>
  </si>
  <si>
    <t>Strip out Bath, take up flooring to Bathroom and dispose.</t>
  </si>
  <si>
    <t>Run new cold feed to new shower  positions to be run under floor, Make good connections  leave water tight and in good working order.</t>
  </si>
  <si>
    <t>Carefully remove existing bathroom, door re-hang on opposite side as per drawing  fill in old hinges recesses with timber glued and pinned into position on frame and door rub down smooth ready fro decoration</t>
  </si>
  <si>
    <t>Run  new 40mm Shower waste to falls from shower waste position run under floor to cast stack cut in new timer save boss make good connection leave  water tight and in good working order</t>
  </si>
  <si>
    <t xml:space="preserve">Supply and fit new Whale gulper instant match self-priming pump and Whisper gulley to be connected to existing waste outlet fitted in stud boxing with full access panel per drawing,  Supply new 24V transformer via 5amp unswitched spur back to suitable circuit. </t>
  </si>
  <si>
    <t>Provide and securely fix back to wall 2no 600mm AKW Natural grip  handrails  position to be agreed on site (colour to be agreed).</t>
  </si>
  <si>
    <t>Lay  6mm WBP ply  over entire  floor or screed, Lay Ardex feather finish latex ready to receive vinyl sheet flooring. Provide and lay Altro Aquarius slip resistant safety vinyl floor to entire shower room (colour to be approved). Form 150mm Coved upstand to surrounding walls with hot vinyl welded joints to make a water tight seal, use Altro 38R Cove former, dress into C5 captile strip. Seal at edge abutment with manufacturers silicone sealant.  All in accordance with manufacturer’s recommendation. Allow for trimming Bathroom Door.Supply and fit 1no aluminium  door bar securely fix to floor.</t>
  </si>
  <si>
    <t>Supply and fit new AKW 750mm high door to fit new shower tray, to be fitted as per manufacture instructions</t>
  </si>
  <si>
    <t xml:space="preserve">Supply and fix new AKW 4000 series Shower seat with padded back and arms (width to be agreed) to be mechanically fix back to wall position (as per drawing ). </t>
  </si>
  <si>
    <t xml:space="preserve"> Sand down and paint all remaining paintwork with 1no undercoat 2no B/W gloss.</t>
  </si>
  <si>
    <t>Supply and fit in position to be agreed on site new Mira Advance flex 9.0kw (anti-scald system) Instant match white shower unit, to include chrome vertical shower pole 1m long, based fixed suitable for sitting or standing operation, provide extra long hose and soap dish attachment.</t>
  </si>
  <si>
    <t>Provide and fit 1no suitably sized and rated CCU incorporating MCB fuse board. suitable source R.C.D separately fused wiring to bathroom in conduit/trunking and controls.  All in accordance with current IEE Regulations. Commission new shower unit.  Brief occupiers on use and adjustment.</t>
  </si>
  <si>
    <t xml:space="preserve">Core drill 110mm  hole in wall as per drawing. Provide and fit in position  Vent Axia fan and transformer type SELV rated IP57 having 26 litres per sec with thermal electric shutter.  Controls to include humidistat on/off controls wired back to light switch.  To include fuse, electrical supply all installed in accordance with manufacturers recommendations. </t>
  </si>
  <si>
    <t>Remove existing ceiling light in bathroom area, provide and fit 1 no new  2D 28W steam proof light.</t>
  </si>
  <si>
    <t>Provide main equipotential bonding &amp; supplementary earth bonding to all pipe work, all in accordance with NICEIC Regulations.Provide NICEIC certificate on completion.</t>
  </si>
  <si>
    <t>Supply and fit 1no N&amp;C Economy  450mm high close coupled W.C pan and cistern. Connect with a new Multi Quix connector. Make good connections leave water tight. Pan should be fitted on top of new flooring.</t>
  </si>
  <si>
    <t>Supply and fit 1no N&amp;C Advanced Toilet seat and cover with seat lugs, stainless steel brackets to fit new pan and 1no spatula flushing handle. Leave in good working order.</t>
  </si>
  <si>
    <t>Supply and fit 1no N&amp;C 500mm  Basin  1no set Chrome mono block mixer tap and pop up waste   make good all connections to hot and cold supply and connect to waste outlet. Leave water tight and in good working order.</t>
  </si>
  <si>
    <t>Supply and fit into shower room as per drawing 1no new electric Dimplex FXIPX4 2KW Fan Heater Provide supplies from new consumer Unit make good connections. Fit to manufactures instructions cables to be run at high level in line with and around ceiling edge.</t>
  </si>
  <si>
    <t>Unit Cost</t>
  </si>
  <si>
    <r>
      <t xml:space="preserve"> Hack off  wall tiles to entire bathroom and dispose. Make good walls ready for Tiling </t>
    </r>
    <r>
      <rPr>
        <b/>
        <sz val="12"/>
        <rFont val="Calibri"/>
        <family val="2"/>
        <scheme val="minor"/>
      </rPr>
      <t xml:space="preserve"> </t>
    </r>
    <r>
      <rPr>
        <b/>
        <sz val="12"/>
        <color rgb="FFFF0000"/>
        <rFont val="Calibri"/>
        <family val="2"/>
        <scheme val="minor"/>
      </rPr>
      <t>per 1m²</t>
    </r>
    <r>
      <rPr>
        <sz val="12"/>
        <rFont val="Calibri"/>
        <family val="2"/>
        <scheme val="minor"/>
      </rPr>
      <t xml:space="preserve"> </t>
    </r>
  </si>
  <si>
    <r>
      <t xml:space="preserve">Stud out wall with 50mm x 50mm tanilised soft wood timber from floor to ceiling to allow pipework to run inside skin in 18mm WBP ply fixed with non corrosive screws, leave ready for tiling. </t>
    </r>
    <r>
      <rPr>
        <b/>
        <sz val="12"/>
        <color rgb="FFFF0000"/>
        <rFont val="Calibri"/>
        <family val="2"/>
        <scheme val="minor"/>
      </rPr>
      <t xml:space="preserve">per 8m² </t>
    </r>
    <r>
      <rPr>
        <b/>
        <sz val="12"/>
        <rFont val="Calibri"/>
        <family val="2"/>
        <scheme val="minor"/>
      </rPr>
      <t xml:space="preserve"> </t>
    </r>
  </si>
  <si>
    <r>
      <t xml:space="preserve">Prepare new wall surfaces tile entire shower Room in 200mm x 200mm quality White glazed tiles  also to newly formed boxing sides and top, fix using waterproof adhesive/grout leave a minimum gap of  2mm for  grout, provide and fix to all external mitres and edges  white plastic tile edges and corner with rounded inserts Silicone seal all abutments and edges leave water tight on completion. </t>
    </r>
    <r>
      <rPr>
        <b/>
        <sz val="12"/>
        <color rgb="FFFF0000"/>
        <rFont val="Calibri"/>
        <family val="2"/>
        <scheme val="minor"/>
      </rPr>
      <t>per 1m²</t>
    </r>
  </si>
  <si>
    <r>
      <t xml:space="preserve">Prepare new wall surfaces tile entire shower Room in 200mm x 200mm quality White glazed tiles  also to newly formed boxing sides and top, fix using waterproof adhesive/grout leave a minimum gap of  2mm for  grout, provide and fix to all external mitres and edges  white plastic tile edges and corner with rounded inserts Silicone seal all abutments and edges leave water tight on completion. </t>
    </r>
    <r>
      <rPr>
        <b/>
        <sz val="12"/>
        <color rgb="FFFF0000"/>
        <rFont val="Calibri"/>
        <family val="2"/>
        <scheme val="minor"/>
      </rPr>
      <t xml:space="preserve">per 5m² </t>
    </r>
  </si>
  <si>
    <r>
      <t xml:space="preserve">Supply and paint shower room ceiling and remaining walls with 1no mist coat 2no top coats of moisture resistant paint per </t>
    </r>
    <r>
      <rPr>
        <b/>
        <sz val="12"/>
        <rFont val="Calibri"/>
        <family val="2"/>
        <scheme val="minor"/>
      </rPr>
      <t>1m²</t>
    </r>
    <r>
      <rPr>
        <sz val="12"/>
        <rFont val="Calibri"/>
        <family val="2"/>
        <scheme val="minor"/>
      </rPr>
      <t xml:space="preserve"> </t>
    </r>
  </si>
  <si>
    <r>
      <t xml:space="preserve">Provide from suitable source mains feed water supply to pressure recommendations.  All pipework and copper clipped back with stopcock isolating valve, double check valve to comply water Bye Law 17.  </t>
    </r>
    <r>
      <rPr>
        <b/>
        <sz val="12"/>
        <color theme="1"/>
        <rFont val="Calibri"/>
        <family val="2"/>
        <scheme val="minor"/>
      </rPr>
      <t>All pipework chased in or hidden below surfaces where possible</t>
    </r>
    <r>
      <rPr>
        <sz val="12"/>
        <color theme="1"/>
        <rFont val="Calibri"/>
        <family val="2"/>
        <scheme val="minor"/>
      </rPr>
      <t xml:space="preserve"> (Chrome pipework  where exposed).</t>
    </r>
  </si>
  <si>
    <t xml:space="preserve">Address </t>
  </si>
  <si>
    <t>Total Cost</t>
  </si>
  <si>
    <t>SOR April 2022</t>
  </si>
  <si>
    <t xml:space="preserve">Works </t>
  </si>
  <si>
    <t xml:space="preserve">Client </t>
  </si>
  <si>
    <t>Schedule of Works</t>
  </si>
  <si>
    <t xml:space="preserve">Contarctor </t>
  </si>
  <si>
    <t xml:space="preserve">Date </t>
  </si>
  <si>
    <t>Carefully remove existing, basin , set aside for re-use Re-fit on completion or dispose</t>
  </si>
  <si>
    <r>
      <t>Provide and fit at high-level AKW</t>
    </r>
    <r>
      <rPr>
        <b/>
        <sz val="12"/>
        <color theme="1"/>
        <rFont val="Calibri"/>
        <family val="2"/>
        <scheme val="minor"/>
      </rPr>
      <t xml:space="preserve"> L</t>
    </r>
    <r>
      <rPr>
        <sz val="12"/>
        <color theme="1"/>
        <rFont val="Calibri"/>
        <family val="2"/>
        <scheme val="minor"/>
      </rPr>
      <t>, U, Straight shaped shower curtain  rail with easy glide rollers to allow curtains to be fully opened and closed, full length 2.1m  quality polyester shower curtains (2 no) fixed with weighted hems, fixed back to walls and supported from ceiling curtains should be 10mm off of floor</t>
    </r>
  </si>
  <si>
    <t>Tel</t>
  </si>
  <si>
    <t>Wet Floor Shower Room</t>
  </si>
  <si>
    <t>Mr Calvin Antoine</t>
  </si>
  <si>
    <t>12B Ainsworth Road, London NW8 0SR</t>
  </si>
  <si>
    <t>07398 259 215</t>
  </si>
  <si>
    <t>Remove floor boards or screed to fit new shower insert, Provide and bed in new 1500mm x 820 tuff form insert or similar to be cut to size. Form fully watertight seal between edge of shower tray and floor finish and abutment walls with silicone sealant.  All in accordance with manufacturers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</si>
</sst>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rgb="FF0000FF"/>
      <name val="Calibri"/>
      <family val="2"/>
      <scheme val="minor"/>
    </font>
    <font>
      <b/>
      <u/>
      <sz val="12"/>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2"/>
      <color rgb="FF000000"/>
      <name val="Calibri"/>
      <family val="2"/>
      <scheme val="minor"/>
    </font>
    <font>
      <b/>
      <sz val="14"/>
      <color theme="1"/>
      <name val="Calibri"/>
      <family val="2"/>
      <scheme val="minor"/>
    </font>
    <font>
      <b/>
      <sz val="12"/>
      <color theme="1"/>
      <name val="Arial"/>
      <family val="2"/>
    </font>
    <font>
      <b/>
      <sz val="18"/>
      <color theme="1"/>
      <name val="Arial"/>
      <family val="2"/>
    </font>
    <font>
      <sz val="12"/>
      <color theme="1"/>
      <name val="Arial"/>
      <family val="2"/>
    </font>
    <font>
      <b/>
      <sz val="8"/>
      <color theme="1"/>
      <name val="Arial"/>
      <family val="2"/>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44" fontId="2" fillId="0" borderId="0" xfId="1" applyFont="1"/>
    <xf numFmtId="0" fontId="3" fillId="0" borderId="0" xfId="0" applyFont="1"/>
    <xf numFmtId="9" fontId="2" fillId="0" borderId="0" xfId="1" applyNumberFormat="1" applyFont="1" applyAlignment="1">
      <alignment horizontal="center"/>
    </xf>
    <xf numFmtId="44" fontId="2" fillId="0" borderId="0" xfId="1" applyFont="1" applyFill="1"/>
    <xf numFmtId="164" fontId="2" fillId="0" borderId="0" xfId="1" applyNumberFormat="1" applyFont="1" applyAlignment="1">
      <alignment horizontal="center"/>
    </xf>
    <xf numFmtId="0" fontId="3" fillId="0" borderId="0" xfId="0" applyFont="1" applyAlignment="1">
      <alignment horizontal="center" vertical="center"/>
    </xf>
    <xf numFmtId="44" fontId="4" fillId="0" borderId="0" xfId="1" applyFont="1" applyAlignment="1">
      <alignment horizontal="center"/>
    </xf>
    <xf numFmtId="44" fontId="6" fillId="0" borderId="0" xfId="1"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4" fontId="4" fillId="0" borderId="0" xfId="1" applyNumberFormat="1" applyFont="1" applyAlignment="1">
      <alignment horizontal="center"/>
    </xf>
    <xf numFmtId="164" fontId="4" fillId="0" borderId="0" xfId="1" applyNumberFormat="1" applyFont="1" applyFill="1" applyAlignment="1">
      <alignment horizontal="center"/>
    </xf>
    <xf numFmtId="0" fontId="2" fillId="0" borderId="0" xfId="0" applyFont="1" applyAlignment="1">
      <alignment horizontal="center" vertical="center" wrapText="1"/>
    </xf>
    <xf numFmtId="44" fontId="4" fillId="0" borderId="0" xfId="1" applyFont="1" applyFill="1" applyAlignment="1">
      <alignment horizontal="center"/>
    </xf>
    <xf numFmtId="1" fontId="2" fillId="0" borderId="0" xfId="1" applyNumberFormat="1" applyFont="1"/>
    <xf numFmtId="164" fontId="3" fillId="0" borderId="0" xfId="1" applyNumberFormat="1" applyFont="1" applyAlignment="1">
      <alignment horizontal="center" vertical="center"/>
    </xf>
    <xf numFmtId="1" fontId="8" fillId="0" borderId="1" xfId="1"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164" fontId="2" fillId="0" borderId="0" xfId="1" applyNumberFormat="1" applyFont="1" applyFill="1" applyAlignment="1">
      <alignment horizontal="center"/>
    </xf>
    <xf numFmtId="0" fontId="3" fillId="0" borderId="2" xfId="0" applyFont="1" applyBorder="1" applyAlignment="1">
      <alignmen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11" fillId="0" borderId="1" xfId="0" applyFont="1" applyBorder="1" applyAlignment="1">
      <alignment horizontal="left" vertical="top"/>
    </xf>
    <xf numFmtId="0" fontId="12" fillId="0" borderId="1" xfId="0" applyFont="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xf>
    <xf numFmtId="164" fontId="3"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top" wrapText="1"/>
    </xf>
    <xf numFmtId="164" fontId="10" fillId="0" borderId="1" xfId="1" applyNumberFormat="1" applyFont="1" applyBorder="1" applyAlignment="1">
      <alignment horizontal="center" vertical="center"/>
    </xf>
    <xf numFmtId="0" fontId="14" fillId="0" borderId="1" xfId="0" applyFont="1" applyBorder="1" applyAlignment="1">
      <alignment horizontal="left" vertical="top"/>
    </xf>
    <xf numFmtId="0" fontId="14" fillId="0" borderId="1" xfId="0" applyFont="1" applyBorder="1" applyAlignment="1">
      <alignment horizontal="left" vertical="top" wrapText="1"/>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164" fontId="2" fillId="2" borderId="0" xfId="1" applyNumberFormat="1" applyFont="1" applyFill="1" applyBorder="1" applyAlignment="1">
      <alignment horizontal="center" vertical="center" wrapText="1"/>
    </xf>
    <xf numFmtId="164" fontId="5" fillId="2" borderId="0" xfId="1" applyNumberFormat="1" applyFont="1" applyFill="1" applyBorder="1" applyAlignment="1">
      <alignment horizontal="center" vertical="center" wrapText="1"/>
    </xf>
    <xf numFmtId="164" fontId="2" fillId="0" borderId="0" xfId="1" applyNumberFormat="1"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99FF"/>
      <color rgb="FFCC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311151</xdr:colOff>
      <xdr:row>1</xdr:row>
      <xdr:rowOff>180975</xdr:rowOff>
    </xdr:from>
    <xdr:to>
      <xdr:col>4</xdr:col>
      <xdr:colOff>607096</xdr:colOff>
      <xdr:row>3</xdr:row>
      <xdr:rowOff>34925</xdr:rowOff>
    </xdr:to>
    <xdr:pic>
      <xdr:nvPicPr>
        <xdr:cNvPr id="2" name="Picture 1">
          <a:extLst>
            <a:ext uri="{FF2B5EF4-FFF2-40B4-BE49-F238E27FC236}">
              <a16:creationId xmlns:a16="http://schemas.microsoft.com/office/drawing/2014/main" id="{CB573621-420F-C9E5-D7DF-58512F578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1651" y="476250"/>
          <a:ext cx="1353220"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868B-74C5-4DDD-B122-318D0574EDF3}">
  <dimension ref="A1:H42"/>
  <sheetViews>
    <sheetView tabSelected="1" topLeftCell="A38" workbookViewId="0">
      <selection activeCell="C41" sqref="C11:C41"/>
    </sheetView>
  </sheetViews>
  <sheetFormatPr defaultColWidth="8.85546875" defaultRowHeight="15.75" x14ac:dyDescent="0.25"/>
  <cols>
    <col min="1" max="1" width="10.140625" style="2" customWidth="1"/>
    <col min="2" max="2" width="47" style="2" customWidth="1"/>
    <col min="3" max="3" width="9.42578125" style="5" customWidth="1"/>
    <col min="4" max="4" width="5.7109375" style="15" bestFit="1" customWidth="1"/>
    <col min="5" max="5" width="14.28515625" style="16" bestFit="1" customWidth="1"/>
    <col min="6" max="6" width="12" style="6" customWidth="1"/>
    <col min="7" max="7" width="11.42578125" style="1" customWidth="1"/>
    <col min="8" max="8" width="21.7109375" style="7" customWidth="1"/>
    <col min="9" max="16384" width="8.85546875" style="2"/>
  </cols>
  <sheetData>
    <row r="1" spans="1:8" ht="23.25" x14ac:dyDescent="0.35">
      <c r="A1" s="25"/>
      <c r="B1" s="26" t="s">
        <v>37</v>
      </c>
    </row>
    <row r="2" spans="1:8" ht="24" customHeight="1" x14ac:dyDescent="0.25">
      <c r="A2" s="38" t="s">
        <v>39</v>
      </c>
      <c r="B2" s="40">
        <v>45419</v>
      </c>
    </row>
    <row r="3" spans="1:8" ht="23.1" customHeight="1" x14ac:dyDescent="0.25">
      <c r="A3" s="38" t="s">
        <v>35</v>
      </c>
      <c r="B3" s="41" t="s">
        <v>43</v>
      </c>
    </row>
    <row r="4" spans="1:8" ht="24" customHeight="1" x14ac:dyDescent="0.25">
      <c r="A4" s="38" t="s">
        <v>36</v>
      </c>
      <c r="B4" s="41" t="s">
        <v>44</v>
      </c>
    </row>
    <row r="5" spans="1:8" ht="29.1" customHeight="1" x14ac:dyDescent="0.25">
      <c r="A5" s="38" t="s">
        <v>32</v>
      </c>
      <c r="B5" s="42" t="s">
        <v>45</v>
      </c>
      <c r="C5" s="45"/>
      <c r="D5" s="45"/>
      <c r="E5" s="45"/>
    </row>
    <row r="6" spans="1:8" ht="29.1" customHeight="1" x14ac:dyDescent="0.25">
      <c r="A6" s="38" t="s">
        <v>42</v>
      </c>
      <c r="B6" s="42" t="s">
        <v>46</v>
      </c>
      <c r="C6" s="21"/>
      <c r="D6" s="21"/>
      <c r="E6" s="21"/>
    </row>
    <row r="7" spans="1:8" ht="29.1" customHeight="1" x14ac:dyDescent="0.25">
      <c r="A7" s="39" t="s">
        <v>38</v>
      </c>
      <c r="B7" s="42"/>
      <c r="C7" s="21"/>
      <c r="D7" s="21"/>
      <c r="E7" s="21"/>
    </row>
    <row r="8" spans="1:8" x14ac:dyDescent="0.25">
      <c r="A8" s="27" t="s">
        <v>0</v>
      </c>
      <c r="B8" s="27" t="s">
        <v>1</v>
      </c>
      <c r="C8" s="43" t="s">
        <v>34</v>
      </c>
      <c r="D8" s="44"/>
      <c r="E8" s="44"/>
    </row>
    <row r="9" spans="1:8" x14ac:dyDescent="0.25">
      <c r="A9" s="27"/>
      <c r="B9" s="27"/>
      <c r="C9" s="44"/>
      <c r="D9" s="44"/>
      <c r="E9" s="44"/>
    </row>
    <row r="10" spans="1:8" ht="31.5" x14ac:dyDescent="0.25">
      <c r="A10" s="27"/>
      <c r="B10" s="28"/>
      <c r="C10" s="29" t="s">
        <v>25</v>
      </c>
      <c r="D10" s="30" t="s">
        <v>2</v>
      </c>
      <c r="E10" s="31" t="s">
        <v>33</v>
      </c>
      <c r="G10" s="3"/>
      <c r="H10" s="8"/>
    </row>
    <row r="11" spans="1:8" ht="53.45" customHeight="1" x14ac:dyDescent="0.25">
      <c r="A11" s="9">
        <v>1</v>
      </c>
      <c r="B11" s="22" t="s">
        <v>3</v>
      </c>
      <c r="C11" s="32"/>
      <c r="D11" s="17">
        <v>1</v>
      </c>
      <c r="E11" s="20">
        <f>SUM(C11)*D11</f>
        <v>0</v>
      </c>
      <c r="F11" s="10"/>
      <c r="H11" s="11"/>
    </row>
    <row r="12" spans="1:8" ht="69" customHeight="1" x14ac:dyDescent="0.25">
      <c r="A12" s="9">
        <v>2</v>
      </c>
      <c r="B12" s="22" t="s">
        <v>4</v>
      </c>
      <c r="C12" s="32"/>
      <c r="D12" s="17">
        <v>1</v>
      </c>
      <c r="E12" s="20">
        <f t="shared" ref="E12:E41" si="0">SUM(C12)*D12</f>
        <v>0</v>
      </c>
      <c r="H12" s="11"/>
    </row>
    <row r="13" spans="1:8" ht="35.450000000000003" customHeight="1" x14ac:dyDescent="0.25">
      <c r="A13" s="9">
        <v>3</v>
      </c>
      <c r="B13" s="22" t="s">
        <v>40</v>
      </c>
      <c r="C13" s="19"/>
      <c r="D13" s="18">
        <v>1</v>
      </c>
      <c r="E13" s="20">
        <f t="shared" si="0"/>
        <v>0</v>
      </c>
      <c r="H13" s="11"/>
    </row>
    <row r="14" spans="1:8" ht="35.450000000000003" customHeight="1" x14ac:dyDescent="0.25">
      <c r="A14" s="9">
        <v>4</v>
      </c>
      <c r="B14" s="23" t="s">
        <v>5</v>
      </c>
      <c r="C14" s="33"/>
      <c r="D14" s="17">
        <v>1</v>
      </c>
      <c r="E14" s="20">
        <f t="shared" si="0"/>
        <v>0</v>
      </c>
      <c r="H14" s="11"/>
    </row>
    <row r="15" spans="1:8" ht="36.950000000000003" customHeight="1" x14ac:dyDescent="0.25">
      <c r="A15" s="9">
        <v>5</v>
      </c>
      <c r="B15" s="22" t="s">
        <v>6</v>
      </c>
      <c r="C15" s="32"/>
      <c r="D15" s="17">
        <v>1</v>
      </c>
      <c r="E15" s="20">
        <f t="shared" si="0"/>
        <v>0</v>
      </c>
      <c r="H15" s="11"/>
    </row>
    <row r="16" spans="1:8" ht="35.450000000000003" customHeight="1" x14ac:dyDescent="0.25">
      <c r="A16" s="9">
        <v>6</v>
      </c>
      <c r="B16" s="23" t="s">
        <v>26</v>
      </c>
      <c r="C16" s="34"/>
      <c r="D16" s="18">
        <v>11</v>
      </c>
      <c r="E16" s="20">
        <f t="shared" si="0"/>
        <v>0</v>
      </c>
      <c r="G16" s="4"/>
      <c r="H16" s="12"/>
    </row>
    <row r="17" spans="1:8" ht="70.5" customHeight="1" x14ac:dyDescent="0.25">
      <c r="A17" s="9">
        <v>9</v>
      </c>
      <c r="B17" s="23" t="s">
        <v>27</v>
      </c>
      <c r="C17" s="34"/>
      <c r="D17" s="18">
        <v>1</v>
      </c>
      <c r="E17" s="20">
        <f t="shared" si="0"/>
        <v>0</v>
      </c>
      <c r="G17" s="4"/>
      <c r="H17" s="12"/>
    </row>
    <row r="18" spans="1:8" ht="54" customHeight="1" x14ac:dyDescent="0.25">
      <c r="A18" s="9">
        <v>12</v>
      </c>
      <c r="B18" s="22" t="s">
        <v>7</v>
      </c>
      <c r="C18" s="19"/>
      <c r="D18" s="18">
        <v>1</v>
      </c>
      <c r="E18" s="20">
        <f t="shared" si="0"/>
        <v>0</v>
      </c>
      <c r="G18" s="4"/>
      <c r="H18" s="12"/>
    </row>
    <row r="19" spans="1:8" ht="90.6" customHeight="1" x14ac:dyDescent="0.25">
      <c r="A19" s="9">
        <v>13</v>
      </c>
      <c r="B19" s="22" t="s">
        <v>8</v>
      </c>
      <c r="C19" s="19"/>
      <c r="D19" s="18">
        <v>1</v>
      </c>
      <c r="E19" s="20">
        <f t="shared" si="0"/>
        <v>0</v>
      </c>
      <c r="G19" s="4"/>
      <c r="H19" s="12"/>
    </row>
    <row r="20" spans="1:8" ht="69.599999999999994" customHeight="1" x14ac:dyDescent="0.25">
      <c r="A20" s="9">
        <v>14</v>
      </c>
      <c r="B20" s="22" t="s">
        <v>9</v>
      </c>
      <c r="C20" s="19"/>
      <c r="D20" s="18">
        <v>1</v>
      </c>
      <c r="E20" s="20">
        <f t="shared" si="0"/>
        <v>0</v>
      </c>
      <c r="G20" s="4"/>
      <c r="H20" s="12"/>
    </row>
    <row r="21" spans="1:8" ht="102.95" customHeight="1" x14ac:dyDescent="0.25">
      <c r="A21" s="9">
        <v>16</v>
      </c>
      <c r="B21" s="23" t="s">
        <v>10</v>
      </c>
      <c r="C21" s="34"/>
      <c r="D21" s="18">
        <v>1</v>
      </c>
      <c r="E21" s="20">
        <f t="shared" si="0"/>
        <v>0</v>
      </c>
      <c r="G21" s="4"/>
      <c r="H21" s="12"/>
    </row>
    <row r="22" spans="1:8" ht="110.25" x14ac:dyDescent="0.25">
      <c r="A22" s="9">
        <v>19</v>
      </c>
      <c r="B22" s="23" t="s">
        <v>47</v>
      </c>
      <c r="C22" s="34"/>
      <c r="D22" s="18">
        <v>1</v>
      </c>
      <c r="E22" s="20">
        <f t="shared" si="0"/>
        <v>0</v>
      </c>
      <c r="G22" s="4"/>
      <c r="H22" s="12"/>
    </row>
    <row r="23" spans="1:8" ht="141.75" x14ac:dyDescent="0.25">
      <c r="A23" s="9">
        <v>20</v>
      </c>
      <c r="B23" s="23" t="s">
        <v>28</v>
      </c>
      <c r="C23" s="34"/>
      <c r="D23" s="18">
        <v>3</v>
      </c>
      <c r="E23" s="20">
        <f t="shared" si="0"/>
        <v>0</v>
      </c>
      <c r="G23" s="4"/>
      <c r="H23" s="12"/>
    </row>
    <row r="24" spans="1:8" ht="141.75" x14ac:dyDescent="0.25">
      <c r="A24" s="9">
        <v>21</v>
      </c>
      <c r="B24" s="23" t="s">
        <v>29</v>
      </c>
      <c r="C24" s="34"/>
      <c r="D24" s="18">
        <v>2</v>
      </c>
      <c r="E24" s="20">
        <f t="shared" si="0"/>
        <v>0</v>
      </c>
      <c r="G24" s="4"/>
      <c r="H24" s="12"/>
    </row>
    <row r="25" spans="1:8" ht="118.5" customHeight="1" x14ac:dyDescent="0.25">
      <c r="A25" s="9">
        <v>22</v>
      </c>
      <c r="B25" s="22" t="s">
        <v>41</v>
      </c>
      <c r="C25" s="19"/>
      <c r="D25" s="18">
        <v>1</v>
      </c>
      <c r="E25" s="20">
        <f t="shared" si="0"/>
        <v>0</v>
      </c>
      <c r="G25" s="4"/>
      <c r="H25" s="12"/>
    </row>
    <row r="26" spans="1:8" ht="54" customHeight="1" x14ac:dyDescent="0.25">
      <c r="A26" s="9">
        <v>23</v>
      </c>
      <c r="B26" s="22" t="s">
        <v>11</v>
      </c>
      <c r="C26" s="19"/>
      <c r="D26" s="18">
        <v>1</v>
      </c>
      <c r="E26" s="20">
        <f t="shared" si="0"/>
        <v>0</v>
      </c>
      <c r="G26" s="4"/>
      <c r="H26" s="12"/>
    </row>
    <row r="27" spans="1:8" ht="220.5" x14ac:dyDescent="0.25">
      <c r="A27" s="9">
        <v>25</v>
      </c>
      <c r="B27" s="23" t="s">
        <v>12</v>
      </c>
      <c r="C27" s="34"/>
      <c r="D27" s="18">
        <v>1</v>
      </c>
      <c r="E27" s="20">
        <f t="shared" si="0"/>
        <v>0</v>
      </c>
      <c r="G27" s="4"/>
      <c r="H27" s="12"/>
    </row>
    <row r="28" spans="1:8" ht="52.5" customHeight="1" x14ac:dyDescent="0.25">
      <c r="A28" s="9">
        <v>26</v>
      </c>
      <c r="B28" s="22" t="s">
        <v>13</v>
      </c>
      <c r="C28" s="19"/>
      <c r="D28" s="18">
        <v>1</v>
      </c>
      <c r="E28" s="20">
        <f t="shared" si="0"/>
        <v>0</v>
      </c>
      <c r="G28" s="4"/>
      <c r="H28" s="12"/>
    </row>
    <row r="29" spans="1:8" ht="74.099999999999994" customHeight="1" x14ac:dyDescent="0.25">
      <c r="A29" s="9">
        <v>27</v>
      </c>
      <c r="B29" s="22" t="s">
        <v>14</v>
      </c>
      <c r="C29" s="19"/>
      <c r="D29" s="18">
        <v>1</v>
      </c>
      <c r="E29" s="20">
        <f t="shared" si="0"/>
        <v>0</v>
      </c>
      <c r="G29" s="4"/>
      <c r="H29" s="12"/>
    </row>
    <row r="30" spans="1:8" ht="54" customHeight="1" x14ac:dyDescent="0.25">
      <c r="A30" s="9">
        <v>28</v>
      </c>
      <c r="B30" s="23" t="s">
        <v>30</v>
      </c>
      <c r="C30" s="34"/>
      <c r="D30" s="18">
        <v>3</v>
      </c>
      <c r="E30" s="20">
        <f t="shared" si="0"/>
        <v>0</v>
      </c>
      <c r="G30" s="4"/>
      <c r="H30" s="12"/>
    </row>
    <row r="31" spans="1:8" ht="39.6" customHeight="1" x14ac:dyDescent="0.25">
      <c r="A31" s="9">
        <v>30</v>
      </c>
      <c r="B31" s="22" t="s">
        <v>15</v>
      </c>
      <c r="C31" s="19"/>
      <c r="D31" s="18">
        <v>1</v>
      </c>
      <c r="E31" s="20">
        <f t="shared" si="0"/>
        <v>0</v>
      </c>
      <c r="G31" s="4"/>
      <c r="H31" s="12"/>
    </row>
    <row r="32" spans="1:8" ht="108" customHeight="1" x14ac:dyDescent="0.25">
      <c r="A32" s="9">
        <v>32</v>
      </c>
      <c r="B32" s="23" t="s">
        <v>16</v>
      </c>
      <c r="C32" s="34"/>
      <c r="D32" s="18">
        <v>1</v>
      </c>
      <c r="E32" s="20">
        <f t="shared" si="0"/>
        <v>0</v>
      </c>
      <c r="G32" s="4"/>
      <c r="H32" s="12"/>
    </row>
    <row r="33" spans="1:8" ht="110.25" x14ac:dyDescent="0.25">
      <c r="A33" s="9">
        <v>34</v>
      </c>
      <c r="B33" s="22" t="s">
        <v>31</v>
      </c>
      <c r="C33" s="19"/>
      <c r="D33" s="18">
        <v>1</v>
      </c>
      <c r="E33" s="20">
        <f t="shared" si="0"/>
        <v>0</v>
      </c>
      <c r="G33" s="4"/>
      <c r="H33" s="12"/>
    </row>
    <row r="34" spans="1:8" ht="110.25" x14ac:dyDescent="0.25">
      <c r="A34" s="9">
        <v>36</v>
      </c>
      <c r="B34" s="22" t="s">
        <v>17</v>
      </c>
      <c r="C34" s="19"/>
      <c r="D34" s="18">
        <v>1</v>
      </c>
      <c r="E34" s="20">
        <f t="shared" si="0"/>
        <v>0</v>
      </c>
      <c r="G34" s="4"/>
      <c r="H34" s="12"/>
    </row>
    <row r="35" spans="1:8" ht="126" x14ac:dyDescent="0.25">
      <c r="A35" s="9">
        <v>39</v>
      </c>
      <c r="B35" s="22" t="s">
        <v>18</v>
      </c>
      <c r="C35" s="19"/>
      <c r="D35" s="18">
        <v>1</v>
      </c>
      <c r="E35" s="20">
        <f t="shared" si="0"/>
        <v>0</v>
      </c>
      <c r="G35" s="4"/>
      <c r="H35" s="12"/>
    </row>
    <row r="36" spans="1:8" ht="42.6" customHeight="1" x14ac:dyDescent="0.25">
      <c r="A36" s="9">
        <v>40</v>
      </c>
      <c r="B36" s="22" t="s">
        <v>19</v>
      </c>
      <c r="C36" s="19"/>
      <c r="D36" s="18">
        <v>1</v>
      </c>
      <c r="E36" s="20">
        <f t="shared" si="0"/>
        <v>0</v>
      </c>
      <c r="G36" s="4"/>
      <c r="H36" s="12"/>
    </row>
    <row r="37" spans="1:8" ht="72" customHeight="1" x14ac:dyDescent="0.25">
      <c r="A37" s="9">
        <v>41</v>
      </c>
      <c r="B37" s="22" t="s">
        <v>20</v>
      </c>
      <c r="C37" s="19"/>
      <c r="D37" s="18">
        <v>1</v>
      </c>
      <c r="E37" s="20">
        <f t="shared" si="0"/>
        <v>0</v>
      </c>
      <c r="G37" s="4"/>
      <c r="H37" s="12"/>
    </row>
    <row r="38" spans="1:8" ht="90.95" customHeight="1" x14ac:dyDescent="0.25">
      <c r="A38" s="9">
        <v>42</v>
      </c>
      <c r="B38" s="24" t="s">
        <v>21</v>
      </c>
      <c r="C38" s="35"/>
      <c r="D38" s="18">
        <v>1</v>
      </c>
      <c r="E38" s="20">
        <f t="shared" si="0"/>
        <v>0</v>
      </c>
      <c r="G38" s="4"/>
      <c r="H38" s="12"/>
    </row>
    <row r="39" spans="1:8" ht="70.5" customHeight="1" x14ac:dyDescent="0.25">
      <c r="A39" s="9">
        <v>44</v>
      </c>
      <c r="B39" s="24" t="s">
        <v>22</v>
      </c>
      <c r="C39" s="35"/>
      <c r="D39" s="18">
        <v>1</v>
      </c>
      <c r="E39" s="20">
        <f t="shared" si="0"/>
        <v>0</v>
      </c>
      <c r="G39" s="4"/>
      <c r="H39" s="12"/>
    </row>
    <row r="40" spans="1:8" ht="89.45" customHeight="1" x14ac:dyDescent="0.25">
      <c r="A40" s="9">
        <v>45</v>
      </c>
      <c r="B40" s="22" t="s">
        <v>23</v>
      </c>
      <c r="C40" s="19"/>
      <c r="D40" s="18">
        <v>1</v>
      </c>
      <c r="E40" s="20">
        <f t="shared" si="0"/>
        <v>0</v>
      </c>
      <c r="G40" s="4"/>
      <c r="H40" s="12"/>
    </row>
    <row r="41" spans="1:8" ht="105.95" customHeight="1" x14ac:dyDescent="0.25">
      <c r="A41" s="9">
        <v>46</v>
      </c>
      <c r="B41" s="22" t="s">
        <v>24</v>
      </c>
      <c r="C41" s="19"/>
      <c r="D41" s="18">
        <v>1</v>
      </c>
      <c r="E41" s="20">
        <f t="shared" si="0"/>
        <v>0</v>
      </c>
      <c r="G41" s="4"/>
      <c r="H41" s="12"/>
    </row>
    <row r="42" spans="1:8" ht="18.75" x14ac:dyDescent="0.25">
      <c r="B42" s="13"/>
      <c r="C42" s="29"/>
      <c r="D42" s="36"/>
      <c r="E42" s="37">
        <f>SUM(E11:E41)</f>
        <v>0</v>
      </c>
      <c r="G42" s="4"/>
      <c r="H42" s="14"/>
    </row>
  </sheetData>
  <mergeCells count="3">
    <mergeCell ref="C8:E8"/>
    <mergeCell ref="C9:E9"/>
    <mergeCell ref="C5: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Attwood, Sharron</dc:creator>
  <cp:lastModifiedBy>Richard Johnson</cp:lastModifiedBy>
  <cp:lastPrinted>2023-01-05T11:45:27Z</cp:lastPrinted>
  <dcterms:created xsi:type="dcterms:W3CDTF">2022-04-28T08:57:31Z</dcterms:created>
  <dcterms:modified xsi:type="dcterms:W3CDTF">2024-05-07T11:00:24Z</dcterms:modified>
</cp:coreProperties>
</file>